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03 Pagina Web\SALUD\01 DEFUNCIONES\"/>
    </mc:Choice>
  </mc:AlternateContent>
  <bookViews>
    <workbookView xWindow="0" yWindow="0" windowWidth="28800" windowHeight="11805" tabRatio="814"/>
  </bookViews>
  <sheets>
    <sheet name="Defunciones accid y viol causas" sheetId="5" r:id="rId1"/>
    <sheet name="Grafico" sheetId="6" r:id="rId2"/>
  </sheets>
  <definedNames>
    <definedName name="_xlnm._FilterDatabase" localSheetId="0" hidden="1">'Defunciones accid y viol causas'!$A$6:$AE$6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" i="5" l="1"/>
</calcChain>
</file>

<file path=xl/sharedStrings.xml><?xml version="1.0" encoding="utf-8"?>
<sst xmlns="http://schemas.openxmlformats.org/spreadsheetml/2006/main" count="145" uniqueCount="46">
  <si>
    <t>Total</t>
  </si>
  <si>
    <t>Año</t>
  </si>
  <si>
    <t>No.</t>
  </si>
  <si>
    <t>Causa de la defunción</t>
  </si>
  <si>
    <t>Peatón lesionado en accidente de transporte</t>
  </si>
  <si>
    <t>Ciclista lesionado en accidente de transporte</t>
  </si>
  <si>
    <t>Motociclista lesionado en accidente de transporte</t>
  </si>
  <si>
    <t>Ocupante de vehículo de motor de tres ruedas lesionado en accidente de transporte</t>
  </si>
  <si>
    <t>Ocupante de automóvil lesionado en accidente de transporte</t>
  </si>
  <si>
    <t>Ocupante de camioneta o furgoneta lesionado en accidente de transporte</t>
  </si>
  <si>
    <t>Ocupante de vehículo de transporte pesado lesionado en accidente de transporte</t>
  </si>
  <si>
    <t>Ocupante de autobús lesionado en accidente de transporte</t>
  </si>
  <si>
    <t>Otros accidentes de transporte terrestre</t>
  </si>
  <si>
    <t>Accidentes de transporte por agua</t>
  </si>
  <si>
    <t>Accidentes de transporte aéreo y espacial</t>
  </si>
  <si>
    <t>Otros accidentes de transporte, y los no especificados</t>
  </si>
  <si>
    <t>Caídas</t>
  </si>
  <si>
    <t>Exposición a fuerzas mecánicas inanimadas</t>
  </si>
  <si>
    <t>Exposición a fuerzas mecánicas animadas</t>
  </si>
  <si>
    <t>Ahogamiento y sumersión accidentales</t>
  </si>
  <si>
    <t>Otros accidentes que obstruyen la respiración</t>
  </si>
  <si>
    <t>Exposición a la corriente eléctrica, radiación y temperatura, y presión del aire ambientales extremas</t>
  </si>
  <si>
    <t>Exposición al humo, fuego y llamas</t>
  </si>
  <si>
    <t>Contacto con calor y sustancias calientes</t>
  </si>
  <si>
    <t>Contacto traumático con animales y plantas venenosos</t>
  </si>
  <si>
    <t>Exposición a fuerzas de la naturaleza</t>
  </si>
  <si>
    <t>Envenenamiento accidental por, y exposición a sustancias nocivas</t>
  </si>
  <si>
    <t>Exceso de esfuerzo, viajes y privación</t>
  </si>
  <si>
    <t>Exposición accidental a otros factores y a los no especificados</t>
  </si>
  <si>
    <t>Lesiones autoinfligidas intencionalmente</t>
  </si>
  <si>
    <t>Agresiones</t>
  </si>
  <si>
    <t>Eventos de intención no determinada</t>
  </si>
  <si>
    <t>Drogas, medicamentos y sustancias biológicas causantes de efectos adversos en su uso terapéutico</t>
  </si>
  <si>
    <t>Incidentes ocurridos al paciente durante la atención médica y quirúrgica</t>
  </si>
  <si>
    <t>Dispositivos médicos de diagnóstico y de uso terapéutico asociados con incidentes adversos</t>
  </si>
  <si>
    <t>Procedimientos quirúrgicos y otros procedimientos médicos como la causa de reacción anormal del paciente o de complicación posterior, sin mención de incidente en el momento de efectuar el procedimiento</t>
  </si>
  <si>
    <t>Secuelas de causas externas de morbilidad y de mortalidad</t>
  </si>
  <si>
    <t>Defunciones accidentales y violentas por residencia habitual del fallecido y causa de la defunción</t>
  </si>
  <si>
    <t xml:space="preserve">Principales causas de defunciones por accidente o violentas </t>
  </si>
  <si>
    <t>-</t>
  </si>
  <si>
    <t/>
  </si>
  <si>
    <t>Fuente: Elaborado por el IIEG con base en INEGI, Dirección General de Estadística; Estadísticas Vitales.</t>
  </si>
  <si>
    <t>Intervención legal y operaciones de guerra</t>
  </si>
  <si>
    <t>Jalisco, 1998-2023</t>
  </si>
  <si>
    <t>Fuente: Elaborado por el IIEG con base en INEGI, Dirección General de Estadística; Estadísticas Vitales 1998-2023</t>
  </si>
  <si>
    <t>Jalisco, 2021 -2023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</si>
</sst>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BBB27"/>
        <bgColor indexed="64"/>
      </patternFill>
    </fill>
    <fill>
      <patternFill patternType="solid">
        <fgColor rgb="FF7C878E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/>
    <xf numFmtId="0" fontId="0" fillId="2" borderId="0" xfId="0" applyFill="1"/>
    <xf numFmtId="0" fontId="5" fillId="2" borderId="0" xfId="0" applyFont="1" applyFill="1"/>
    <xf numFmtId="0" fontId="1" fillId="0" borderId="0" xfId="0" applyFont="1" applyBorder="1"/>
    <xf numFmtId="0" fontId="6" fillId="0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7" fillId="3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2" borderId="0" xfId="0" applyFont="1" applyFill="1"/>
    <xf numFmtId="3" fontId="11" fillId="4" borderId="4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9" fillId="0" borderId="0" xfId="0" applyFont="1"/>
    <xf numFmtId="3" fontId="11" fillId="4" borderId="21" xfId="0" applyNumberFormat="1" applyFont="1" applyFill="1" applyBorder="1" applyAlignment="1">
      <alignment horizontal="center" vertical="center"/>
    </xf>
    <xf numFmtId="3" fontId="11" fillId="4" borderId="22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93D3F"/>
      <color rgb="FFFAD496"/>
      <color rgb="FF7C878E"/>
      <color rgb="FFFBBB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01842546063656E-2"/>
          <c:y val="1.419750656167979E-2"/>
          <c:w val="0.90117252931323288"/>
          <c:h val="0.89615578355735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'Defunciones accid y viol causas'!$C$33</c:f>
              <c:strCache>
                <c:ptCount val="1"/>
                <c:pt idx="0">
                  <c:v>Agresiones</c:v>
                </c:pt>
              </c:strCache>
            </c:strRef>
          </c:tx>
          <c:spPr>
            <a:solidFill>
              <a:srgbClr val="FBBB27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BBB27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D3F-4C53-B8FB-268DA84043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'Defunciones accid y viol causas'!$AA$5:$AC$5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'Defunciones accid y viol causas'!$AA$33:$AC$33</c:f>
              <c:numCache>
                <c:formatCode>#,##0</c:formatCode>
                <c:ptCount val="3"/>
                <c:pt idx="0">
                  <c:v>2135</c:v>
                </c:pt>
                <c:pt idx="1">
                  <c:v>1760</c:v>
                </c:pt>
                <c:pt idx="2" formatCode="General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C53-B8FB-268DA8404348}"/>
            </c:ext>
          </c:extLst>
        </c:ser>
        <c:ser>
          <c:idx val="1"/>
          <c:order val="1"/>
          <c:tx>
            <c:strRef>
              <c:f>'Defunciones accid y viol causas'!$C$15</c:f>
              <c:strCache>
                <c:ptCount val="1"/>
                <c:pt idx="0">
                  <c:v>Otros accidentes de transporte terrestre</c:v>
                </c:pt>
              </c:strCache>
            </c:strRef>
          </c:tx>
          <c:spPr>
            <a:solidFill>
              <a:srgbClr val="7C878E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'Defunciones accid y viol causas'!$AA$5:$AC$5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'Defunciones accid y viol causas'!$AA$15:$AC$15</c:f>
              <c:numCache>
                <c:formatCode>General</c:formatCode>
                <c:ptCount val="3"/>
                <c:pt idx="0">
                  <c:v>504</c:v>
                </c:pt>
                <c:pt idx="1">
                  <c:v>601</c:v>
                </c:pt>
                <c:pt idx="2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C53-B8FB-268DA8404348}"/>
            </c:ext>
          </c:extLst>
        </c:ser>
        <c:ser>
          <c:idx val="2"/>
          <c:order val="2"/>
          <c:tx>
            <c:strRef>
              <c:f>'Defunciones accid y viol causas'!$C$7</c:f>
              <c:strCache>
                <c:ptCount val="1"/>
                <c:pt idx="0">
                  <c:v>Peatón lesionado en accidente de transporte</c:v>
                </c:pt>
              </c:strCache>
            </c:strRef>
          </c:tx>
          <c:spPr>
            <a:solidFill>
              <a:srgbClr val="FAD49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'Defunciones accid y viol causas'!$AA$5:$AC$5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'Defunciones accid y viol causas'!$AA$7:$AC$7</c:f>
              <c:numCache>
                <c:formatCode>General</c:formatCode>
                <c:ptCount val="3"/>
                <c:pt idx="0">
                  <c:v>291</c:v>
                </c:pt>
                <c:pt idx="1">
                  <c:v>254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C53-B8FB-268DA8404348}"/>
            </c:ext>
          </c:extLst>
        </c:ser>
        <c:ser>
          <c:idx val="3"/>
          <c:order val="3"/>
          <c:tx>
            <c:strRef>
              <c:f>'Defunciones accid y viol causas'!$C$9</c:f>
              <c:strCache>
                <c:ptCount val="1"/>
                <c:pt idx="0">
                  <c:v>Motociclista lesionado en accidente de transporte</c:v>
                </c:pt>
              </c:strCache>
            </c:strRef>
          </c:tx>
          <c:spPr>
            <a:solidFill>
              <a:srgbClr val="393D3F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71516465906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9E-4F36-8F3C-9E7BBF26B69E}"/>
                </c:ext>
              </c:extLst>
            </c:dLbl>
            <c:dLbl>
              <c:idx val="1"/>
              <c:layout>
                <c:manualLayout>
                  <c:x val="-9.7893205402409153E-17"/>
                  <c:y val="3.71516465906655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9E-4F36-8F3C-9E7BBF26B69E}"/>
                </c:ext>
              </c:extLst>
            </c:dLbl>
            <c:dLbl>
              <c:idx val="2"/>
              <c:layout>
                <c:manualLayout>
                  <c:x val="2.6698455347201324E-3"/>
                  <c:y val="-4.51770764422193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9E-4F36-8F3C-9E7BBF26B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'Defunciones accid y viol causas'!$AA$5:$AC$5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'Defunciones accid y viol causas'!$AA$9:$AC$9</c:f>
              <c:numCache>
                <c:formatCode>General</c:formatCode>
                <c:ptCount val="3"/>
                <c:pt idx="0">
                  <c:v>231</c:v>
                </c:pt>
                <c:pt idx="1">
                  <c:v>191</c:v>
                </c:pt>
                <c:pt idx="2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E-4F36-8F3C-9E7BBF26B6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808640"/>
        <c:axId val="85810560"/>
      </c:barChart>
      <c:catAx>
        <c:axId val="8580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810560"/>
        <c:crosses val="autoZero"/>
        <c:auto val="1"/>
        <c:lblAlgn val="ctr"/>
        <c:lblOffset val="100"/>
        <c:noMultiLvlLbl val="0"/>
      </c:catAx>
      <c:valAx>
        <c:axId val="85810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8580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721687943618733E-2"/>
          <c:y val="3.7010974678083348E-2"/>
          <c:w val="0.85708117139788187"/>
          <c:h val="6.941413389697176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136072</xdr:colOff>
      <xdr:row>7</xdr:row>
      <xdr:rowOff>190500</xdr:rowOff>
    </xdr:from>
    <xdr:to>
      <xdr:col>14</xdr:col>
      <xdr:colOff>532945</xdr:colOff>
      <xdr:row>39</xdr:row>
      <xdr:rowOff>180975</xdr:rowOff>
    </xdr:to>
    <xdr:graphicFrame macro="">
      <xdr:nvGraphicFramePr>
        <xdr:cNvPr id="1080" name="2 Gráfico">
          <a:extLst>
            <a:ext uri="{FF2B5EF4-FFF2-40B4-BE49-F238E27FC236}">
              <a16:creationId xmlns:a16="http://schemas.microsoft.com/office/drawing/2014/main" id="{875D3FDB-35EC-4591-809D-3B4C88310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8"/>
  <sheetViews>
    <sheetView showGridLines="0"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0" sqref="C10"/>
    </sheetView>
  </sheetViews>
  <sheetFormatPr baseColWidth="10" defaultRowHeight="14.25" x14ac:dyDescent="0.2"/>
  <cols>
    <col min="1" max="1" width="1.7109375" style="1" customWidth="1"/>
    <col min="2" max="2" width="6.140625" style="6" customWidth="1"/>
    <col min="3" max="3" width="41.5703125" style="7" customWidth="1"/>
    <col min="4" max="16" width="8.7109375" style="5" customWidth="1"/>
    <col min="17" max="22" width="8.7109375" style="1" customWidth="1"/>
    <col min="23" max="27" width="8.7109375" style="2" customWidth="1"/>
    <col min="28" max="29" width="8.7109375" style="1" customWidth="1"/>
    <col min="30" max="16384" width="11.42578125" style="1"/>
  </cols>
  <sheetData>
    <row r="1" spans="2:31" ht="18" x14ac:dyDescent="0.25">
      <c r="B1" s="38" t="s">
        <v>37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31" ht="18" x14ac:dyDescent="0.25">
      <c r="B2" s="39" t="s">
        <v>43</v>
      </c>
      <c r="C2" s="6"/>
    </row>
    <row r="3" spans="2:31" ht="15" thickBot="1" x14ac:dyDescent="0.25"/>
    <row r="4" spans="2:31" ht="22.5" customHeight="1" x14ac:dyDescent="0.2">
      <c r="B4" s="54" t="s">
        <v>2</v>
      </c>
      <c r="C4" s="52" t="s">
        <v>3</v>
      </c>
      <c r="D4" s="58" t="s">
        <v>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60"/>
      <c r="AD4" s="13"/>
      <c r="AE4" s="13"/>
    </row>
    <row r="5" spans="2:31" s="2" customFormat="1" ht="23.25" customHeight="1" x14ac:dyDescent="0.25">
      <c r="B5" s="55"/>
      <c r="C5" s="53"/>
      <c r="D5" s="14">
        <v>1998</v>
      </c>
      <c r="E5" s="14">
        <v>1999</v>
      </c>
      <c r="F5" s="14">
        <v>2000</v>
      </c>
      <c r="G5" s="14">
        <v>2001</v>
      </c>
      <c r="H5" s="14">
        <v>2002</v>
      </c>
      <c r="I5" s="14">
        <v>2003</v>
      </c>
      <c r="J5" s="14">
        <v>2004</v>
      </c>
      <c r="K5" s="14">
        <v>2005</v>
      </c>
      <c r="L5" s="14">
        <v>2006</v>
      </c>
      <c r="M5" s="14">
        <v>2007</v>
      </c>
      <c r="N5" s="14">
        <v>2008</v>
      </c>
      <c r="O5" s="14">
        <v>2009</v>
      </c>
      <c r="P5" s="34">
        <v>2010</v>
      </c>
      <c r="Q5" s="34">
        <v>2011</v>
      </c>
      <c r="R5" s="34">
        <v>2012</v>
      </c>
      <c r="S5" s="34">
        <v>2013</v>
      </c>
      <c r="T5" s="34">
        <v>2014</v>
      </c>
      <c r="U5" s="34">
        <v>2015</v>
      </c>
      <c r="V5" s="42">
        <v>2016</v>
      </c>
      <c r="W5" s="42">
        <v>2017</v>
      </c>
      <c r="X5" s="42">
        <v>2018</v>
      </c>
      <c r="Y5" s="42">
        <v>2019</v>
      </c>
      <c r="Z5" s="42">
        <v>2020</v>
      </c>
      <c r="AA5" s="43">
        <v>2021</v>
      </c>
      <c r="AB5" s="50">
        <v>2022</v>
      </c>
      <c r="AC5" s="25">
        <v>2023</v>
      </c>
    </row>
    <row r="6" spans="2:31" s="3" customFormat="1" ht="20.100000000000001" customHeight="1" x14ac:dyDescent="0.25">
      <c r="B6" s="56" t="s">
        <v>0</v>
      </c>
      <c r="C6" s="57"/>
      <c r="D6" s="36">
        <v>3630</v>
      </c>
      <c r="E6" s="36">
        <v>3623</v>
      </c>
      <c r="F6" s="36">
        <v>3492</v>
      </c>
      <c r="G6" s="36">
        <v>3488</v>
      </c>
      <c r="H6" s="36">
        <v>3540</v>
      </c>
      <c r="I6" s="36">
        <v>3579</v>
      </c>
      <c r="J6" s="36">
        <v>3437</v>
      </c>
      <c r="K6" s="36">
        <v>3386</v>
      </c>
      <c r="L6" s="36">
        <v>3456</v>
      </c>
      <c r="M6" s="36">
        <v>3625</v>
      </c>
      <c r="N6" s="36">
        <v>3761</v>
      </c>
      <c r="O6" s="36">
        <v>4002</v>
      </c>
      <c r="P6" s="37">
        <v>4191</v>
      </c>
      <c r="Q6" s="37">
        <v>4711</v>
      </c>
      <c r="R6" s="37">
        <v>4865</v>
      </c>
      <c r="S6" s="37">
        <v>4700</v>
      </c>
      <c r="T6" s="37">
        <v>4363</v>
      </c>
      <c r="U6" s="40">
        <v>4478</v>
      </c>
      <c r="V6" s="37">
        <v>4831</v>
      </c>
      <c r="W6" s="37">
        <f>SUM(W7:W40)</f>
        <v>5037</v>
      </c>
      <c r="X6" s="37">
        <v>5512</v>
      </c>
      <c r="Y6" s="37">
        <v>5520</v>
      </c>
      <c r="Z6" s="37">
        <v>5621</v>
      </c>
      <c r="AA6" s="37">
        <v>5777</v>
      </c>
      <c r="AB6" s="37">
        <v>5306</v>
      </c>
      <c r="AC6" s="41">
        <v>5307</v>
      </c>
    </row>
    <row r="7" spans="2:31" s="4" customFormat="1" ht="28.5" x14ac:dyDescent="0.25">
      <c r="B7" s="26">
        <v>1</v>
      </c>
      <c r="C7" s="15" t="s">
        <v>4</v>
      </c>
      <c r="D7" s="16">
        <v>653</v>
      </c>
      <c r="E7" s="16">
        <v>644</v>
      </c>
      <c r="F7" s="16">
        <v>629</v>
      </c>
      <c r="G7" s="16">
        <v>612</v>
      </c>
      <c r="H7" s="16">
        <v>523</v>
      </c>
      <c r="I7" s="16">
        <v>525</v>
      </c>
      <c r="J7" s="16">
        <v>484</v>
      </c>
      <c r="K7" s="16">
        <v>483</v>
      </c>
      <c r="L7" s="16">
        <v>481</v>
      </c>
      <c r="M7" s="16">
        <v>481</v>
      </c>
      <c r="N7" s="16">
        <v>459</v>
      </c>
      <c r="O7" s="16">
        <v>519</v>
      </c>
      <c r="P7" s="16">
        <v>484</v>
      </c>
      <c r="Q7" s="16">
        <v>468</v>
      </c>
      <c r="R7" s="16">
        <v>532</v>
      </c>
      <c r="S7" s="17">
        <v>478</v>
      </c>
      <c r="T7" s="18">
        <v>405</v>
      </c>
      <c r="U7" s="19">
        <v>423</v>
      </c>
      <c r="V7" s="20">
        <v>385</v>
      </c>
      <c r="W7" s="20">
        <v>350</v>
      </c>
      <c r="X7" s="44">
        <v>309</v>
      </c>
      <c r="Y7" s="44">
        <v>248</v>
      </c>
      <c r="Z7" s="44">
        <v>294</v>
      </c>
      <c r="AA7" s="44">
        <v>291</v>
      </c>
      <c r="AB7" s="44">
        <v>254</v>
      </c>
      <c r="AC7" s="45">
        <v>208</v>
      </c>
    </row>
    <row r="8" spans="2:31" s="4" customFormat="1" ht="28.5" x14ac:dyDescent="0.25">
      <c r="B8" s="26">
        <v>2</v>
      </c>
      <c r="C8" s="15" t="s">
        <v>5</v>
      </c>
      <c r="D8" s="16">
        <v>8</v>
      </c>
      <c r="E8" s="16">
        <v>10</v>
      </c>
      <c r="F8" s="16">
        <v>12</v>
      </c>
      <c r="G8" s="16">
        <v>11</v>
      </c>
      <c r="H8" s="16">
        <v>4</v>
      </c>
      <c r="I8" s="16">
        <v>8</v>
      </c>
      <c r="J8" s="16">
        <v>9</v>
      </c>
      <c r="K8" s="16">
        <v>6</v>
      </c>
      <c r="L8" s="16">
        <v>9</v>
      </c>
      <c r="M8" s="16">
        <v>4</v>
      </c>
      <c r="N8" s="16">
        <v>5</v>
      </c>
      <c r="O8" s="16">
        <v>11</v>
      </c>
      <c r="P8" s="16">
        <v>10</v>
      </c>
      <c r="Q8" s="16">
        <v>7</v>
      </c>
      <c r="R8" s="16">
        <v>2</v>
      </c>
      <c r="S8" s="17">
        <v>8</v>
      </c>
      <c r="T8" s="18">
        <v>9</v>
      </c>
      <c r="U8" s="19">
        <v>7</v>
      </c>
      <c r="V8" s="20">
        <v>19</v>
      </c>
      <c r="W8" s="20">
        <v>13</v>
      </c>
      <c r="X8" s="44">
        <v>10</v>
      </c>
      <c r="Y8" s="44">
        <v>7</v>
      </c>
      <c r="Z8" s="44">
        <v>11</v>
      </c>
      <c r="AA8" s="44">
        <v>9</v>
      </c>
      <c r="AB8" s="44">
        <v>12</v>
      </c>
      <c r="AC8" s="45">
        <v>10</v>
      </c>
    </row>
    <row r="9" spans="2:31" s="4" customFormat="1" ht="28.5" x14ac:dyDescent="0.25">
      <c r="B9" s="26">
        <v>3</v>
      </c>
      <c r="C9" s="15" t="s">
        <v>6</v>
      </c>
      <c r="D9" s="17">
        <v>10</v>
      </c>
      <c r="E9" s="17">
        <v>10</v>
      </c>
      <c r="F9" s="17">
        <v>26</v>
      </c>
      <c r="G9" s="17">
        <v>14</v>
      </c>
      <c r="H9" s="17">
        <v>17</v>
      </c>
      <c r="I9" s="17">
        <v>15</v>
      </c>
      <c r="J9" s="17">
        <v>12</v>
      </c>
      <c r="K9" s="17">
        <v>17</v>
      </c>
      <c r="L9" s="17">
        <v>35</v>
      </c>
      <c r="M9" s="17">
        <v>44</v>
      </c>
      <c r="N9" s="17">
        <v>37</v>
      </c>
      <c r="O9" s="17">
        <v>43</v>
      </c>
      <c r="P9" s="17">
        <v>55</v>
      </c>
      <c r="Q9" s="17">
        <v>63</v>
      </c>
      <c r="R9" s="17">
        <v>74</v>
      </c>
      <c r="S9" s="17">
        <v>80</v>
      </c>
      <c r="T9" s="18">
        <v>108</v>
      </c>
      <c r="U9" s="19">
        <v>110</v>
      </c>
      <c r="V9" s="20">
        <v>177</v>
      </c>
      <c r="W9" s="20">
        <v>221</v>
      </c>
      <c r="X9" s="44">
        <v>177</v>
      </c>
      <c r="Y9" s="44">
        <v>183</v>
      </c>
      <c r="Z9" s="44">
        <v>245</v>
      </c>
      <c r="AA9" s="44">
        <v>231</v>
      </c>
      <c r="AB9" s="44">
        <v>191</v>
      </c>
      <c r="AC9" s="45">
        <v>233</v>
      </c>
    </row>
    <row r="10" spans="2:31" s="4" customFormat="1" ht="42.75" x14ac:dyDescent="0.25">
      <c r="B10" s="26">
        <v>4</v>
      </c>
      <c r="C10" s="15" t="s">
        <v>7</v>
      </c>
      <c r="D10" s="16" t="s">
        <v>39</v>
      </c>
      <c r="E10" s="16" t="s">
        <v>39</v>
      </c>
      <c r="F10" s="16">
        <v>1</v>
      </c>
      <c r="G10" s="16" t="s">
        <v>39</v>
      </c>
      <c r="H10" s="16" t="s">
        <v>39</v>
      </c>
      <c r="I10" s="16" t="s">
        <v>39</v>
      </c>
      <c r="J10" s="16" t="s">
        <v>39</v>
      </c>
      <c r="K10" s="16" t="s">
        <v>39</v>
      </c>
      <c r="L10" s="16" t="s">
        <v>39</v>
      </c>
      <c r="M10" s="16">
        <v>1</v>
      </c>
      <c r="N10" s="16" t="s">
        <v>39</v>
      </c>
      <c r="O10" s="16" t="s">
        <v>39</v>
      </c>
      <c r="P10" s="16" t="s">
        <v>39</v>
      </c>
      <c r="Q10" s="16" t="s">
        <v>39</v>
      </c>
      <c r="R10" s="16" t="s">
        <v>39</v>
      </c>
      <c r="S10" s="17">
        <v>2</v>
      </c>
      <c r="T10" s="16" t="s">
        <v>39</v>
      </c>
      <c r="U10" s="19">
        <v>1</v>
      </c>
      <c r="V10" s="16" t="s">
        <v>39</v>
      </c>
      <c r="W10" s="16" t="s">
        <v>39</v>
      </c>
      <c r="X10" s="16" t="s">
        <v>40</v>
      </c>
      <c r="Y10" s="16" t="s">
        <v>40</v>
      </c>
      <c r="Z10" s="16" t="s">
        <v>40</v>
      </c>
      <c r="AA10" s="16">
        <v>1</v>
      </c>
      <c r="AB10" s="16">
        <v>1</v>
      </c>
      <c r="AC10" s="45" t="s">
        <v>40</v>
      </c>
    </row>
    <row r="11" spans="2:31" s="4" customFormat="1" ht="28.5" x14ac:dyDescent="0.25">
      <c r="B11" s="26">
        <v>5</v>
      </c>
      <c r="C11" s="15" t="s">
        <v>8</v>
      </c>
      <c r="D11" s="17">
        <v>198</v>
      </c>
      <c r="E11" s="17">
        <v>187</v>
      </c>
      <c r="F11" s="17">
        <v>159</v>
      </c>
      <c r="G11" s="17">
        <v>104</v>
      </c>
      <c r="H11" s="17">
        <v>85</v>
      </c>
      <c r="I11" s="17">
        <v>84</v>
      </c>
      <c r="J11" s="17">
        <v>58</v>
      </c>
      <c r="K11" s="17">
        <v>78</v>
      </c>
      <c r="L11" s="17">
        <v>79</v>
      </c>
      <c r="M11" s="17">
        <v>97</v>
      </c>
      <c r="N11" s="17">
        <v>66</v>
      </c>
      <c r="O11" s="17">
        <v>76</v>
      </c>
      <c r="P11" s="17">
        <v>62</v>
      </c>
      <c r="Q11" s="17">
        <v>77</v>
      </c>
      <c r="R11" s="17">
        <v>80</v>
      </c>
      <c r="S11" s="17">
        <v>95</v>
      </c>
      <c r="T11" s="18">
        <v>95</v>
      </c>
      <c r="U11" s="19">
        <v>105</v>
      </c>
      <c r="V11" s="20">
        <v>132</v>
      </c>
      <c r="W11" s="20">
        <v>147</v>
      </c>
      <c r="X11" s="44">
        <v>114</v>
      </c>
      <c r="Y11" s="44">
        <v>80</v>
      </c>
      <c r="Z11" s="44">
        <v>75</v>
      </c>
      <c r="AA11" s="44">
        <v>105</v>
      </c>
      <c r="AB11" s="44">
        <v>58</v>
      </c>
      <c r="AC11" s="45">
        <v>65</v>
      </c>
    </row>
    <row r="12" spans="2:31" s="4" customFormat="1" ht="28.5" x14ac:dyDescent="0.25">
      <c r="B12" s="26">
        <v>6</v>
      </c>
      <c r="C12" s="15" t="s">
        <v>9</v>
      </c>
      <c r="D12" s="17">
        <v>5</v>
      </c>
      <c r="E12" s="17">
        <v>12</v>
      </c>
      <c r="F12" s="17">
        <v>16</v>
      </c>
      <c r="G12" s="17">
        <v>7</v>
      </c>
      <c r="H12" s="17">
        <v>9</v>
      </c>
      <c r="I12" s="16" t="s">
        <v>39</v>
      </c>
      <c r="J12" s="17">
        <v>8</v>
      </c>
      <c r="K12" s="17">
        <v>14</v>
      </c>
      <c r="L12" s="17">
        <v>14</v>
      </c>
      <c r="M12" s="17">
        <v>8</v>
      </c>
      <c r="N12" s="17">
        <v>11</v>
      </c>
      <c r="O12" s="17">
        <v>25</v>
      </c>
      <c r="P12" s="17">
        <v>58</v>
      </c>
      <c r="Q12" s="17">
        <v>37</v>
      </c>
      <c r="R12" s="17">
        <v>36</v>
      </c>
      <c r="S12" s="17">
        <v>44</v>
      </c>
      <c r="T12" s="18">
        <v>35</v>
      </c>
      <c r="U12" s="19">
        <v>27</v>
      </c>
      <c r="V12" s="20">
        <v>33</v>
      </c>
      <c r="W12" s="20">
        <v>28</v>
      </c>
      <c r="X12" s="44">
        <v>20</v>
      </c>
      <c r="Y12" s="44">
        <v>14</v>
      </c>
      <c r="Z12" s="44">
        <v>12</v>
      </c>
      <c r="AA12" s="44">
        <v>18</v>
      </c>
      <c r="AB12" s="44">
        <v>19</v>
      </c>
      <c r="AC12" s="45">
        <v>24</v>
      </c>
    </row>
    <row r="13" spans="2:31" s="4" customFormat="1" ht="42.75" x14ac:dyDescent="0.25">
      <c r="B13" s="26">
        <v>7</v>
      </c>
      <c r="C13" s="15" t="s">
        <v>10</v>
      </c>
      <c r="D13" s="17">
        <v>5</v>
      </c>
      <c r="E13" s="17">
        <v>2</v>
      </c>
      <c r="F13" s="17">
        <v>7</v>
      </c>
      <c r="G13" s="17">
        <v>5</v>
      </c>
      <c r="H13" s="17">
        <v>3</v>
      </c>
      <c r="I13" s="17">
        <v>9</v>
      </c>
      <c r="J13" s="17">
        <v>4</v>
      </c>
      <c r="K13" s="17">
        <v>2</v>
      </c>
      <c r="L13" s="17">
        <v>5</v>
      </c>
      <c r="M13" s="17">
        <v>2</v>
      </c>
      <c r="N13" s="17">
        <v>2</v>
      </c>
      <c r="O13" s="17">
        <v>6</v>
      </c>
      <c r="P13" s="17">
        <v>3</v>
      </c>
      <c r="Q13" s="17">
        <v>11</v>
      </c>
      <c r="R13" s="17">
        <v>13</v>
      </c>
      <c r="S13" s="17">
        <v>1</v>
      </c>
      <c r="T13" s="18">
        <v>6</v>
      </c>
      <c r="U13" s="19">
        <v>6</v>
      </c>
      <c r="V13" s="20">
        <v>10</v>
      </c>
      <c r="W13" s="20">
        <v>15</v>
      </c>
      <c r="X13" s="44">
        <v>9</v>
      </c>
      <c r="Y13" s="44">
        <v>6</v>
      </c>
      <c r="Z13" s="44">
        <v>9</v>
      </c>
      <c r="AA13" s="44">
        <v>9</v>
      </c>
      <c r="AB13" s="44">
        <v>11</v>
      </c>
      <c r="AC13" s="45">
        <v>10</v>
      </c>
    </row>
    <row r="14" spans="2:31" s="4" customFormat="1" ht="28.5" x14ac:dyDescent="0.25">
      <c r="B14" s="26">
        <v>8</v>
      </c>
      <c r="C14" s="15" t="s">
        <v>11</v>
      </c>
      <c r="D14" s="17">
        <v>8</v>
      </c>
      <c r="E14" s="16" t="s">
        <v>39</v>
      </c>
      <c r="F14" s="16" t="s">
        <v>39</v>
      </c>
      <c r="G14" s="17">
        <v>3</v>
      </c>
      <c r="H14" s="17">
        <v>44</v>
      </c>
      <c r="I14" s="17">
        <v>3</v>
      </c>
      <c r="J14" s="17">
        <v>3</v>
      </c>
      <c r="K14" s="17">
        <v>2</v>
      </c>
      <c r="L14" s="17">
        <v>3</v>
      </c>
      <c r="M14" s="17">
        <v>18</v>
      </c>
      <c r="N14" s="17">
        <v>2</v>
      </c>
      <c r="O14" s="17">
        <v>8</v>
      </c>
      <c r="P14" s="17">
        <v>2</v>
      </c>
      <c r="Q14" s="17">
        <v>1</v>
      </c>
      <c r="R14" s="17">
        <v>2</v>
      </c>
      <c r="S14" s="17">
        <v>3</v>
      </c>
      <c r="T14" s="18">
        <v>3</v>
      </c>
      <c r="U14" s="19">
        <v>17</v>
      </c>
      <c r="V14" s="20">
        <v>10</v>
      </c>
      <c r="W14" s="20">
        <v>9</v>
      </c>
      <c r="X14" s="44">
        <v>6</v>
      </c>
      <c r="Y14" s="44">
        <v>3</v>
      </c>
      <c r="Z14" s="44">
        <v>1</v>
      </c>
      <c r="AA14" s="44">
        <v>2</v>
      </c>
      <c r="AB14" s="44">
        <v>5</v>
      </c>
      <c r="AC14" s="45">
        <v>23</v>
      </c>
    </row>
    <row r="15" spans="2:31" s="4" customFormat="1" ht="20.100000000000001" customHeight="1" x14ac:dyDescent="0.25">
      <c r="B15" s="26">
        <v>9</v>
      </c>
      <c r="C15" s="15" t="s">
        <v>12</v>
      </c>
      <c r="D15" s="17">
        <v>465</v>
      </c>
      <c r="E15" s="17">
        <v>454</v>
      </c>
      <c r="F15" s="17">
        <v>566</v>
      </c>
      <c r="G15" s="17">
        <v>606</v>
      </c>
      <c r="H15" s="17">
        <v>652</v>
      </c>
      <c r="I15" s="17">
        <v>763</v>
      </c>
      <c r="J15" s="17">
        <v>714</v>
      </c>
      <c r="K15" s="17">
        <v>737</v>
      </c>
      <c r="L15" s="17">
        <v>770</v>
      </c>
      <c r="M15" s="17">
        <v>857</v>
      </c>
      <c r="N15" s="17">
        <v>926</v>
      </c>
      <c r="O15" s="17">
        <v>902</v>
      </c>
      <c r="P15" s="17">
        <v>845</v>
      </c>
      <c r="Q15" s="17">
        <v>717</v>
      </c>
      <c r="R15" s="17">
        <v>750</v>
      </c>
      <c r="S15" s="17">
        <v>621</v>
      </c>
      <c r="T15" s="18">
        <v>590</v>
      </c>
      <c r="U15" s="19">
        <v>581</v>
      </c>
      <c r="V15" s="20">
        <v>634</v>
      </c>
      <c r="W15" s="20">
        <v>498</v>
      </c>
      <c r="X15" s="44">
        <v>553</v>
      </c>
      <c r="Y15" s="44">
        <v>492</v>
      </c>
      <c r="Z15" s="44">
        <v>501</v>
      </c>
      <c r="AA15" s="44">
        <v>504</v>
      </c>
      <c r="AB15" s="44">
        <v>601</v>
      </c>
      <c r="AC15" s="45">
        <v>714</v>
      </c>
    </row>
    <row r="16" spans="2:31" s="4" customFormat="1" ht="20.100000000000001" customHeight="1" x14ac:dyDescent="0.25">
      <c r="B16" s="26">
        <v>10</v>
      </c>
      <c r="C16" s="15" t="s">
        <v>13</v>
      </c>
      <c r="D16" s="17">
        <v>1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7">
        <v>1</v>
      </c>
      <c r="K16" s="17">
        <v>3</v>
      </c>
      <c r="L16" s="16" t="s">
        <v>39</v>
      </c>
      <c r="M16" s="16" t="s">
        <v>39</v>
      </c>
      <c r="N16" s="16" t="s">
        <v>39</v>
      </c>
      <c r="O16" s="16" t="s">
        <v>39</v>
      </c>
      <c r="P16" s="17">
        <v>3</v>
      </c>
      <c r="Q16" s="17">
        <v>1</v>
      </c>
      <c r="R16" s="16" t="s">
        <v>39</v>
      </c>
      <c r="S16" s="17">
        <v>5</v>
      </c>
      <c r="T16" s="18">
        <v>1</v>
      </c>
      <c r="U16" s="19">
        <v>3</v>
      </c>
      <c r="V16" s="20">
        <v>1</v>
      </c>
      <c r="W16" s="16" t="s">
        <v>39</v>
      </c>
      <c r="X16" s="46">
        <v>2</v>
      </c>
      <c r="Y16" s="46">
        <v>1</v>
      </c>
      <c r="Z16" s="16" t="s">
        <v>39</v>
      </c>
      <c r="AA16" s="16" t="s">
        <v>39</v>
      </c>
      <c r="AB16" s="16" t="s">
        <v>39</v>
      </c>
      <c r="AC16" s="51"/>
    </row>
    <row r="17" spans="2:29" s="4" customFormat="1" ht="20.100000000000001" customHeight="1" x14ac:dyDescent="0.25">
      <c r="B17" s="26">
        <v>11</v>
      </c>
      <c r="C17" s="15" t="s">
        <v>14</v>
      </c>
      <c r="D17" s="17">
        <v>8</v>
      </c>
      <c r="E17" s="17">
        <v>1</v>
      </c>
      <c r="F17" s="17">
        <v>11</v>
      </c>
      <c r="G17" s="16" t="s">
        <v>39</v>
      </c>
      <c r="H17" s="17">
        <v>2</v>
      </c>
      <c r="I17" s="17">
        <v>4</v>
      </c>
      <c r="J17" s="17">
        <v>5</v>
      </c>
      <c r="K17" s="17">
        <v>5</v>
      </c>
      <c r="L17" s="16" t="s">
        <v>39</v>
      </c>
      <c r="M17" s="17">
        <v>1</v>
      </c>
      <c r="N17" s="17">
        <v>1</v>
      </c>
      <c r="O17" s="17">
        <v>10</v>
      </c>
      <c r="P17" s="16" t="s">
        <v>39</v>
      </c>
      <c r="Q17" s="16" t="s">
        <v>39</v>
      </c>
      <c r="R17" s="17">
        <v>6</v>
      </c>
      <c r="S17" s="17">
        <v>1</v>
      </c>
      <c r="T17" s="18">
        <v>2</v>
      </c>
      <c r="U17" s="19">
        <v>2</v>
      </c>
      <c r="V17" s="20">
        <v>2</v>
      </c>
      <c r="W17" s="20">
        <v>3</v>
      </c>
      <c r="X17" s="44">
        <v>1</v>
      </c>
      <c r="Y17" s="16" t="s">
        <v>39</v>
      </c>
      <c r="Z17" s="44">
        <v>1</v>
      </c>
      <c r="AA17" s="44">
        <v>3</v>
      </c>
      <c r="AB17" s="44" t="s">
        <v>39</v>
      </c>
      <c r="AC17" s="45">
        <v>7</v>
      </c>
    </row>
    <row r="18" spans="2:29" s="4" customFormat="1" ht="28.5" x14ac:dyDescent="0.25">
      <c r="B18" s="26">
        <v>12</v>
      </c>
      <c r="C18" s="15" t="s">
        <v>15</v>
      </c>
      <c r="D18" s="16" t="s">
        <v>39</v>
      </c>
      <c r="E18" s="17">
        <v>1</v>
      </c>
      <c r="F18" s="17">
        <v>1</v>
      </c>
      <c r="G18" s="17">
        <v>2</v>
      </c>
      <c r="H18" s="16" t="s">
        <v>39</v>
      </c>
      <c r="I18" s="16" t="s">
        <v>39</v>
      </c>
      <c r="J18" s="16" t="s">
        <v>39</v>
      </c>
      <c r="K18" s="16" t="s">
        <v>39</v>
      </c>
      <c r="L18" s="16" t="s">
        <v>39</v>
      </c>
      <c r="M18" s="16" t="s">
        <v>39</v>
      </c>
      <c r="N18" s="16" t="s">
        <v>39</v>
      </c>
      <c r="O18" s="16" t="s">
        <v>39</v>
      </c>
      <c r="P18" s="16" t="s">
        <v>39</v>
      </c>
      <c r="Q18" s="16" t="s">
        <v>39</v>
      </c>
      <c r="R18" s="16" t="s">
        <v>39</v>
      </c>
      <c r="S18" s="16" t="s">
        <v>39</v>
      </c>
      <c r="T18" s="16" t="s">
        <v>39</v>
      </c>
      <c r="U18" s="16" t="s">
        <v>39</v>
      </c>
      <c r="V18" s="16" t="s">
        <v>39</v>
      </c>
      <c r="W18" s="20">
        <v>1</v>
      </c>
      <c r="X18" s="16" t="s">
        <v>39</v>
      </c>
      <c r="Y18" s="16" t="s">
        <v>39</v>
      </c>
      <c r="Z18" s="16" t="s">
        <v>39</v>
      </c>
      <c r="AA18" s="16" t="s">
        <v>39</v>
      </c>
      <c r="AB18" s="16" t="s">
        <v>39</v>
      </c>
      <c r="AC18" s="45"/>
    </row>
    <row r="19" spans="2:29" s="4" customFormat="1" ht="20.100000000000001" customHeight="1" x14ac:dyDescent="0.25">
      <c r="B19" s="26">
        <v>13</v>
      </c>
      <c r="C19" s="15" t="s">
        <v>16</v>
      </c>
      <c r="D19" s="17">
        <v>278</v>
      </c>
      <c r="E19" s="17">
        <v>310</v>
      </c>
      <c r="F19" s="17">
        <v>282</v>
      </c>
      <c r="G19" s="17">
        <v>303</v>
      </c>
      <c r="H19" s="17">
        <v>255</v>
      </c>
      <c r="I19" s="17">
        <v>286</v>
      </c>
      <c r="J19" s="17">
        <v>246</v>
      </c>
      <c r="K19" s="17">
        <v>266</v>
      </c>
      <c r="L19" s="17">
        <v>304</v>
      </c>
      <c r="M19" s="17">
        <v>265</v>
      </c>
      <c r="N19" s="17">
        <v>242</v>
      </c>
      <c r="O19" s="17">
        <v>243</v>
      </c>
      <c r="P19" s="17">
        <v>183</v>
      </c>
      <c r="Q19" s="17">
        <v>171</v>
      </c>
      <c r="R19" s="17">
        <v>167</v>
      </c>
      <c r="S19" s="17">
        <v>157</v>
      </c>
      <c r="T19" s="18">
        <v>130</v>
      </c>
      <c r="U19" s="19">
        <v>122</v>
      </c>
      <c r="V19" s="20">
        <v>189</v>
      </c>
      <c r="W19" s="20">
        <v>194</v>
      </c>
      <c r="X19" s="44">
        <v>162</v>
      </c>
      <c r="Y19" s="44">
        <v>175</v>
      </c>
      <c r="Z19" s="44">
        <v>180</v>
      </c>
      <c r="AA19" s="44">
        <v>201</v>
      </c>
      <c r="AB19" s="44">
        <v>170</v>
      </c>
      <c r="AC19" s="51">
        <v>140</v>
      </c>
    </row>
    <row r="20" spans="2:29" s="4" customFormat="1" ht="29.25" customHeight="1" x14ac:dyDescent="0.25">
      <c r="B20" s="26">
        <v>14</v>
      </c>
      <c r="C20" s="15" t="s">
        <v>17</v>
      </c>
      <c r="D20" s="17">
        <v>39</v>
      </c>
      <c r="E20" s="17">
        <v>55</v>
      </c>
      <c r="F20" s="17">
        <v>28</v>
      </c>
      <c r="G20" s="17">
        <v>42</v>
      </c>
      <c r="H20" s="17">
        <v>31</v>
      </c>
      <c r="I20" s="17">
        <v>27</v>
      </c>
      <c r="J20" s="17">
        <v>35</v>
      </c>
      <c r="K20" s="17">
        <v>33</v>
      </c>
      <c r="L20" s="17">
        <v>38</v>
      </c>
      <c r="M20" s="17">
        <v>34</v>
      </c>
      <c r="N20" s="17">
        <v>18</v>
      </c>
      <c r="O20" s="17">
        <v>32</v>
      </c>
      <c r="P20" s="17">
        <v>41</v>
      </c>
      <c r="Q20" s="17">
        <v>28</v>
      </c>
      <c r="R20" s="17">
        <v>39</v>
      </c>
      <c r="S20" s="17">
        <v>43</v>
      </c>
      <c r="T20" s="18">
        <v>30</v>
      </c>
      <c r="U20" s="19">
        <v>53</v>
      </c>
      <c r="V20" s="20">
        <v>61</v>
      </c>
      <c r="W20" s="20">
        <v>42</v>
      </c>
      <c r="X20" s="44">
        <v>30</v>
      </c>
      <c r="Y20" s="44">
        <v>22</v>
      </c>
      <c r="Z20" s="44">
        <v>54</v>
      </c>
      <c r="AA20" s="44">
        <v>29</v>
      </c>
      <c r="AB20" s="44">
        <v>36</v>
      </c>
      <c r="AC20" s="45">
        <v>57</v>
      </c>
    </row>
    <row r="21" spans="2:29" s="4" customFormat="1" ht="20.100000000000001" customHeight="1" x14ac:dyDescent="0.25">
      <c r="B21" s="26">
        <v>15</v>
      </c>
      <c r="C21" s="15" t="s">
        <v>18</v>
      </c>
      <c r="D21" s="17">
        <v>9</v>
      </c>
      <c r="E21" s="17">
        <v>10</v>
      </c>
      <c r="F21" s="17">
        <v>9</v>
      </c>
      <c r="G21" s="17">
        <v>9</v>
      </c>
      <c r="H21" s="17">
        <v>7</v>
      </c>
      <c r="I21" s="17">
        <v>3</v>
      </c>
      <c r="J21" s="17">
        <v>6</v>
      </c>
      <c r="K21" s="17">
        <v>10</v>
      </c>
      <c r="L21" s="17">
        <v>7</v>
      </c>
      <c r="M21" s="17">
        <v>4</v>
      </c>
      <c r="N21" s="17">
        <v>6</v>
      </c>
      <c r="O21" s="17">
        <v>2</v>
      </c>
      <c r="P21" s="17">
        <v>5</v>
      </c>
      <c r="Q21" s="17">
        <v>5</v>
      </c>
      <c r="R21" s="17">
        <v>8</v>
      </c>
      <c r="S21" s="17">
        <v>3</v>
      </c>
      <c r="T21" s="18">
        <v>9</v>
      </c>
      <c r="U21" s="19">
        <v>9</v>
      </c>
      <c r="V21" s="20">
        <v>6</v>
      </c>
      <c r="W21" s="20">
        <v>1</v>
      </c>
      <c r="X21" s="44">
        <v>6</v>
      </c>
      <c r="Y21" s="44">
        <v>11</v>
      </c>
      <c r="Z21" s="44">
        <v>8</v>
      </c>
      <c r="AA21" s="44">
        <v>5</v>
      </c>
      <c r="AB21" s="44">
        <v>4</v>
      </c>
      <c r="AC21" s="45">
        <v>4</v>
      </c>
    </row>
    <row r="22" spans="2:29" s="4" customFormat="1" ht="20.100000000000001" customHeight="1" x14ac:dyDescent="0.25">
      <c r="B22" s="26">
        <v>16</v>
      </c>
      <c r="C22" s="15" t="s">
        <v>19</v>
      </c>
      <c r="D22" s="17">
        <v>214</v>
      </c>
      <c r="E22" s="17">
        <v>173</v>
      </c>
      <c r="F22" s="17">
        <v>168</v>
      </c>
      <c r="G22" s="17">
        <v>175</v>
      </c>
      <c r="H22" s="17">
        <v>173</v>
      </c>
      <c r="I22" s="17">
        <v>214</v>
      </c>
      <c r="J22" s="17">
        <v>199</v>
      </c>
      <c r="K22" s="17">
        <v>159</v>
      </c>
      <c r="L22" s="17">
        <v>146</v>
      </c>
      <c r="M22" s="17">
        <v>178</v>
      </c>
      <c r="N22" s="17">
        <v>162</v>
      </c>
      <c r="O22" s="17">
        <v>159</v>
      </c>
      <c r="P22" s="17">
        <v>159</v>
      </c>
      <c r="Q22" s="17">
        <v>142</v>
      </c>
      <c r="R22" s="17">
        <v>125</v>
      </c>
      <c r="S22" s="17">
        <v>143</v>
      </c>
      <c r="T22" s="18">
        <v>137</v>
      </c>
      <c r="U22" s="19">
        <v>157</v>
      </c>
      <c r="V22" s="20">
        <v>100</v>
      </c>
      <c r="W22" s="20">
        <v>108</v>
      </c>
      <c r="X22" s="44">
        <v>126</v>
      </c>
      <c r="Y22" s="44">
        <v>145</v>
      </c>
      <c r="Z22" s="44">
        <v>119</v>
      </c>
      <c r="AA22" s="44">
        <v>123</v>
      </c>
      <c r="AB22" s="44">
        <v>102</v>
      </c>
      <c r="AC22" s="45">
        <v>100</v>
      </c>
    </row>
    <row r="23" spans="2:29" s="4" customFormat="1" ht="30.75" customHeight="1" x14ac:dyDescent="0.25">
      <c r="B23" s="26">
        <v>17</v>
      </c>
      <c r="C23" s="15" t="s">
        <v>20</v>
      </c>
      <c r="D23" s="17">
        <v>139</v>
      </c>
      <c r="E23" s="17">
        <v>199</v>
      </c>
      <c r="F23" s="17">
        <v>170</v>
      </c>
      <c r="G23" s="17">
        <v>211</v>
      </c>
      <c r="H23" s="17">
        <v>243</v>
      </c>
      <c r="I23" s="17">
        <v>215</v>
      </c>
      <c r="J23" s="17">
        <v>179</v>
      </c>
      <c r="K23" s="17">
        <v>121</v>
      </c>
      <c r="L23" s="17">
        <v>150</v>
      </c>
      <c r="M23" s="17">
        <v>143</v>
      </c>
      <c r="N23" s="17">
        <v>158</v>
      </c>
      <c r="O23" s="17">
        <v>159</v>
      </c>
      <c r="P23" s="17">
        <v>124</v>
      </c>
      <c r="Q23" s="17">
        <v>114</v>
      </c>
      <c r="R23" s="17">
        <v>138</v>
      </c>
      <c r="S23" s="17">
        <v>132</v>
      </c>
      <c r="T23" s="18">
        <v>147</v>
      </c>
      <c r="U23" s="19">
        <v>165</v>
      </c>
      <c r="V23" s="20">
        <v>130</v>
      </c>
      <c r="W23" s="20">
        <v>154</v>
      </c>
      <c r="X23" s="44">
        <v>87</v>
      </c>
      <c r="Y23" s="44">
        <v>75</v>
      </c>
      <c r="Z23" s="44">
        <v>71</v>
      </c>
      <c r="AA23" s="44">
        <v>77</v>
      </c>
      <c r="AB23" s="44">
        <v>68</v>
      </c>
      <c r="AC23" s="45">
        <v>94</v>
      </c>
    </row>
    <row r="24" spans="2:29" s="4" customFormat="1" ht="42.75" x14ac:dyDescent="0.25">
      <c r="B24" s="26">
        <v>18</v>
      </c>
      <c r="C24" s="15" t="s">
        <v>21</v>
      </c>
      <c r="D24" s="17">
        <v>38</v>
      </c>
      <c r="E24" s="17">
        <v>29</v>
      </c>
      <c r="F24" s="17">
        <v>23</v>
      </c>
      <c r="G24" s="17">
        <v>36</v>
      </c>
      <c r="H24" s="17">
        <v>32</v>
      </c>
      <c r="I24" s="17">
        <v>40</v>
      </c>
      <c r="J24" s="17">
        <v>40</v>
      </c>
      <c r="K24" s="17">
        <v>43</v>
      </c>
      <c r="L24" s="17">
        <v>46</v>
      </c>
      <c r="M24" s="17">
        <v>55</v>
      </c>
      <c r="N24" s="17">
        <v>35</v>
      </c>
      <c r="O24" s="17">
        <v>36</v>
      </c>
      <c r="P24" s="17">
        <v>53</v>
      </c>
      <c r="Q24" s="17">
        <v>44</v>
      </c>
      <c r="R24" s="17">
        <v>36</v>
      </c>
      <c r="S24" s="17">
        <v>41</v>
      </c>
      <c r="T24" s="18">
        <v>36</v>
      </c>
      <c r="U24" s="19">
        <v>37</v>
      </c>
      <c r="V24" s="20">
        <v>33</v>
      </c>
      <c r="W24" s="20">
        <v>40</v>
      </c>
      <c r="X24" s="44">
        <v>40</v>
      </c>
      <c r="Y24" s="44">
        <v>29</v>
      </c>
      <c r="Z24" s="44">
        <v>43</v>
      </c>
      <c r="AA24" s="44">
        <v>48</v>
      </c>
      <c r="AB24" s="44">
        <v>49</v>
      </c>
      <c r="AC24" s="45">
        <v>38</v>
      </c>
    </row>
    <row r="25" spans="2:29" s="4" customFormat="1" ht="20.100000000000001" customHeight="1" x14ac:dyDescent="0.25">
      <c r="B25" s="26">
        <v>19</v>
      </c>
      <c r="C25" s="15" t="s">
        <v>22</v>
      </c>
      <c r="D25" s="17">
        <v>63</v>
      </c>
      <c r="E25" s="17">
        <v>33</v>
      </c>
      <c r="F25" s="17">
        <v>50</v>
      </c>
      <c r="G25" s="17">
        <v>36</v>
      </c>
      <c r="H25" s="17">
        <v>36</v>
      </c>
      <c r="I25" s="17">
        <v>20</v>
      </c>
      <c r="J25" s="17">
        <v>45</v>
      </c>
      <c r="K25" s="17">
        <v>49</v>
      </c>
      <c r="L25" s="17">
        <v>45</v>
      </c>
      <c r="M25" s="17">
        <v>43</v>
      </c>
      <c r="N25" s="17">
        <v>48</v>
      </c>
      <c r="O25" s="17">
        <v>45</v>
      </c>
      <c r="P25" s="17">
        <v>45</v>
      </c>
      <c r="Q25" s="17">
        <v>41</v>
      </c>
      <c r="R25" s="17">
        <v>47</v>
      </c>
      <c r="S25" s="17">
        <v>25</v>
      </c>
      <c r="T25" s="18">
        <v>30</v>
      </c>
      <c r="U25" s="19">
        <v>31</v>
      </c>
      <c r="V25" s="20">
        <v>43</v>
      </c>
      <c r="W25" s="20">
        <v>59</v>
      </c>
      <c r="X25" s="44">
        <v>59</v>
      </c>
      <c r="Y25" s="44">
        <v>43</v>
      </c>
      <c r="Z25" s="44">
        <v>47</v>
      </c>
      <c r="AA25" s="44">
        <v>54</v>
      </c>
      <c r="AB25" s="44">
        <v>53</v>
      </c>
      <c r="AC25" s="45">
        <v>53</v>
      </c>
    </row>
    <row r="26" spans="2:29" s="4" customFormat="1" ht="20.100000000000001" customHeight="1" x14ac:dyDescent="0.25">
      <c r="B26" s="26">
        <v>20</v>
      </c>
      <c r="C26" s="15" t="s">
        <v>23</v>
      </c>
      <c r="D26" s="17">
        <v>6</v>
      </c>
      <c r="E26" s="17">
        <v>10</v>
      </c>
      <c r="F26" s="17">
        <v>4</v>
      </c>
      <c r="G26" s="17"/>
      <c r="H26" s="17">
        <v>2</v>
      </c>
      <c r="I26" s="17">
        <v>1</v>
      </c>
      <c r="J26" s="17">
        <v>1</v>
      </c>
      <c r="K26" s="16" t="s">
        <v>39</v>
      </c>
      <c r="L26" s="17">
        <v>4</v>
      </c>
      <c r="M26" s="17">
        <v>2</v>
      </c>
      <c r="N26" s="17">
        <v>3</v>
      </c>
      <c r="O26" s="17">
        <v>3</v>
      </c>
      <c r="P26" s="17">
        <v>2</v>
      </c>
      <c r="Q26" s="17">
        <v>2</v>
      </c>
      <c r="R26" s="17">
        <v>1</v>
      </c>
      <c r="S26" s="17">
        <v>2</v>
      </c>
      <c r="T26" s="16" t="s">
        <v>39</v>
      </c>
      <c r="U26" s="16" t="s">
        <v>39</v>
      </c>
      <c r="V26" s="20">
        <v>2</v>
      </c>
      <c r="W26" s="20">
        <v>1</v>
      </c>
      <c r="X26" s="44">
        <v>1</v>
      </c>
      <c r="Y26" s="44">
        <v>3</v>
      </c>
      <c r="Z26" s="44">
        <v>1</v>
      </c>
      <c r="AA26" s="16" t="s">
        <v>39</v>
      </c>
      <c r="AB26" s="16" t="s">
        <v>39</v>
      </c>
      <c r="AC26" s="45" t="s">
        <v>39</v>
      </c>
    </row>
    <row r="27" spans="2:29" s="4" customFormat="1" ht="28.5" x14ac:dyDescent="0.25">
      <c r="B27" s="26">
        <v>21</v>
      </c>
      <c r="C27" s="15" t="s">
        <v>24</v>
      </c>
      <c r="D27" s="17">
        <v>25</v>
      </c>
      <c r="E27" s="17">
        <v>21</v>
      </c>
      <c r="F27" s="17">
        <v>18</v>
      </c>
      <c r="G27" s="17">
        <v>20</v>
      </c>
      <c r="H27" s="17">
        <v>15</v>
      </c>
      <c r="I27" s="17">
        <v>19</v>
      </c>
      <c r="J27" s="17">
        <v>14</v>
      </c>
      <c r="K27" s="17">
        <v>12</v>
      </c>
      <c r="L27" s="17">
        <v>16</v>
      </c>
      <c r="M27" s="17">
        <v>9</v>
      </c>
      <c r="N27" s="17">
        <v>18</v>
      </c>
      <c r="O27" s="17">
        <v>13</v>
      </c>
      <c r="P27" s="17">
        <v>12</v>
      </c>
      <c r="Q27" s="17">
        <v>11</v>
      </c>
      <c r="R27" s="17">
        <v>16</v>
      </c>
      <c r="S27" s="17">
        <v>20</v>
      </c>
      <c r="T27" s="18">
        <v>12</v>
      </c>
      <c r="U27" s="19">
        <v>11</v>
      </c>
      <c r="V27" s="20">
        <v>12</v>
      </c>
      <c r="W27" s="20">
        <v>10</v>
      </c>
      <c r="X27" s="44">
        <v>10</v>
      </c>
      <c r="Y27" s="44">
        <v>18</v>
      </c>
      <c r="Z27" s="44">
        <v>19</v>
      </c>
      <c r="AA27" s="44">
        <v>14</v>
      </c>
      <c r="AB27" s="44">
        <v>8</v>
      </c>
      <c r="AC27" s="45">
        <v>10</v>
      </c>
    </row>
    <row r="28" spans="2:29" s="4" customFormat="1" ht="20.100000000000001" customHeight="1" x14ac:dyDescent="0.25">
      <c r="B28" s="26">
        <v>22</v>
      </c>
      <c r="C28" s="15" t="s">
        <v>25</v>
      </c>
      <c r="D28" s="17">
        <v>9</v>
      </c>
      <c r="E28" s="17">
        <v>8</v>
      </c>
      <c r="F28" s="17">
        <v>4</v>
      </c>
      <c r="G28" s="17">
        <v>7</v>
      </c>
      <c r="H28" s="17">
        <v>8</v>
      </c>
      <c r="I28" s="17">
        <v>3</v>
      </c>
      <c r="J28" s="17">
        <v>6</v>
      </c>
      <c r="K28" s="17">
        <v>7</v>
      </c>
      <c r="L28" s="17">
        <v>7</v>
      </c>
      <c r="M28" s="17">
        <v>3</v>
      </c>
      <c r="N28" s="17">
        <v>6</v>
      </c>
      <c r="O28" s="17">
        <v>6</v>
      </c>
      <c r="P28" s="17">
        <v>4</v>
      </c>
      <c r="Q28" s="17">
        <v>12</v>
      </c>
      <c r="R28" s="17">
        <v>4</v>
      </c>
      <c r="S28" s="17">
        <v>5</v>
      </c>
      <c r="T28" s="18">
        <v>6</v>
      </c>
      <c r="U28" s="19">
        <v>6</v>
      </c>
      <c r="V28" s="20">
        <v>9</v>
      </c>
      <c r="W28" s="20">
        <v>2</v>
      </c>
      <c r="X28" s="44">
        <v>4</v>
      </c>
      <c r="Y28" s="44">
        <v>2</v>
      </c>
      <c r="Z28" s="44">
        <v>1</v>
      </c>
      <c r="AA28" s="44">
        <v>4</v>
      </c>
      <c r="AB28" s="44">
        <v>1</v>
      </c>
      <c r="AC28" s="51">
        <v>10</v>
      </c>
    </row>
    <row r="29" spans="2:29" s="4" customFormat="1" ht="28.5" x14ac:dyDescent="0.25">
      <c r="B29" s="26">
        <v>23</v>
      </c>
      <c r="C29" s="15" t="s">
        <v>26</v>
      </c>
      <c r="D29" s="17">
        <v>49</v>
      </c>
      <c r="E29" s="17">
        <v>54</v>
      </c>
      <c r="F29" s="17">
        <v>55</v>
      </c>
      <c r="G29" s="17">
        <v>55</v>
      </c>
      <c r="H29" s="17">
        <v>54</v>
      </c>
      <c r="I29" s="17">
        <v>51</v>
      </c>
      <c r="J29" s="17">
        <v>53</v>
      </c>
      <c r="K29" s="17">
        <v>46</v>
      </c>
      <c r="L29" s="17">
        <v>31</v>
      </c>
      <c r="M29" s="17">
        <v>52</v>
      </c>
      <c r="N29" s="17">
        <v>64</v>
      </c>
      <c r="O29" s="17">
        <v>61</v>
      </c>
      <c r="P29" s="17">
        <v>49</v>
      </c>
      <c r="Q29" s="17">
        <v>68</v>
      </c>
      <c r="R29" s="17">
        <v>62</v>
      </c>
      <c r="S29" s="17">
        <v>60</v>
      </c>
      <c r="T29" s="18">
        <v>66</v>
      </c>
      <c r="U29" s="19">
        <v>66</v>
      </c>
      <c r="V29" s="20">
        <v>55</v>
      </c>
      <c r="W29" s="20">
        <v>41</v>
      </c>
      <c r="X29" s="44">
        <v>43</v>
      </c>
      <c r="Y29" s="44">
        <v>55</v>
      </c>
      <c r="Z29" s="44">
        <v>87</v>
      </c>
      <c r="AA29" s="44">
        <v>66</v>
      </c>
      <c r="AB29" s="44">
        <v>44</v>
      </c>
      <c r="AC29" s="45">
        <v>54</v>
      </c>
    </row>
    <row r="30" spans="2:29" s="4" customFormat="1" ht="20.100000000000001" customHeight="1" x14ac:dyDescent="0.25">
      <c r="B30" s="26">
        <v>24</v>
      </c>
      <c r="C30" s="15" t="s">
        <v>27</v>
      </c>
      <c r="D30" s="17">
        <v>4</v>
      </c>
      <c r="E30" s="17">
        <v>2</v>
      </c>
      <c r="F30" s="17">
        <v>1</v>
      </c>
      <c r="G30" s="16" t="s">
        <v>39</v>
      </c>
      <c r="H30" s="16" t="s">
        <v>39</v>
      </c>
      <c r="I30" s="17">
        <v>1</v>
      </c>
      <c r="J30" s="16" t="s">
        <v>39</v>
      </c>
      <c r="K30" s="16" t="s">
        <v>39</v>
      </c>
      <c r="L30" s="17">
        <v>2</v>
      </c>
      <c r="M30" s="16" t="s">
        <v>39</v>
      </c>
      <c r="N30" s="16" t="s">
        <v>39</v>
      </c>
      <c r="O30" s="17">
        <v>2</v>
      </c>
      <c r="P30" s="20">
        <v>4</v>
      </c>
      <c r="Q30" s="16" t="s">
        <v>39</v>
      </c>
      <c r="R30" s="20">
        <v>1</v>
      </c>
      <c r="S30" s="17">
        <v>1</v>
      </c>
      <c r="T30" s="16" t="s">
        <v>39</v>
      </c>
      <c r="U30" s="19">
        <v>1</v>
      </c>
      <c r="V30" s="16" t="s">
        <v>39</v>
      </c>
      <c r="W30" s="20">
        <v>1</v>
      </c>
      <c r="X30" s="20" t="s">
        <v>40</v>
      </c>
      <c r="Y30" s="20" t="s">
        <v>40</v>
      </c>
      <c r="Z30" s="44">
        <v>1</v>
      </c>
      <c r="AA30" s="44" t="s">
        <v>40</v>
      </c>
      <c r="AB30" s="44">
        <v>2</v>
      </c>
      <c r="AC30" s="45" t="s">
        <v>40</v>
      </c>
    </row>
    <row r="31" spans="2:29" s="4" customFormat="1" ht="28.5" x14ac:dyDescent="0.25">
      <c r="B31" s="26">
        <v>25</v>
      </c>
      <c r="C31" s="15" t="s">
        <v>28</v>
      </c>
      <c r="D31" s="16">
        <v>357</v>
      </c>
      <c r="E31" s="16">
        <v>341</v>
      </c>
      <c r="F31" s="16">
        <v>317</v>
      </c>
      <c r="G31" s="16">
        <v>282</v>
      </c>
      <c r="H31" s="16">
        <v>306</v>
      </c>
      <c r="I31" s="16">
        <v>270</v>
      </c>
      <c r="J31" s="16">
        <v>280</v>
      </c>
      <c r="K31" s="16">
        <v>257</v>
      </c>
      <c r="L31" s="16">
        <v>220</v>
      </c>
      <c r="M31" s="16">
        <v>294</v>
      </c>
      <c r="N31" s="16">
        <v>275</v>
      </c>
      <c r="O31" s="16">
        <v>217</v>
      </c>
      <c r="P31" s="16">
        <v>240</v>
      </c>
      <c r="Q31" s="16">
        <v>307</v>
      </c>
      <c r="R31" s="16">
        <v>298</v>
      </c>
      <c r="S31" s="17">
        <v>293</v>
      </c>
      <c r="T31" s="18">
        <v>325</v>
      </c>
      <c r="U31" s="19">
        <v>301</v>
      </c>
      <c r="V31" s="20">
        <v>366</v>
      </c>
      <c r="W31" s="20">
        <v>335</v>
      </c>
      <c r="X31" s="44">
        <v>363</v>
      </c>
      <c r="Y31" s="44">
        <v>432</v>
      </c>
      <c r="Z31" s="44">
        <v>425</v>
      </c>
      <c r="AA31" s="44">
        <v>492</v>
      </c>
      <c r="AB31" s="44">
        <v>640</v>
      </c>
      <c r="AC31" s="45">
        <v>690</v>
      </c>
    </row>
    <row r="32" spans="2:29" s="4" customFormat="1" ht="20.100000000000001" customHeight="1" x14ac:dyDescent="0.25">
      <c r="B32" s="26">
        <v>26</v>
      </c>
      <c r="C32" s="15" t="s">
        <v>29</v>
      </c>
      <c r="D32" s="16">
        <v>313</v>
      </c>
      <c r="E32" s="16">
        <v>320</v>
      </c>
      <c r="F32" s="16">
        <v>292</v>
      </c>
      <c r="G32" s="16">
        <v>290</v>
      </c>
      <c r="H32" s="16">
        <v>321</v>
      </c>
      <c r="I32" s="16">
        <v>312</v>
      </c>
      <c r="J32" s="16">
        <v>357</v>
      </c>
      <c r="K32" s="16">
        <v>366</v>
      </c>
      <c r="L32" s="16">
        <v>330</v>
      </c>
      <c r="M32" s="16">
        <v>348</v>
      </c>
      <c r="N32" s="16">
        <v>349</v>
      </c>
      <c r="O32" s="16">
        <v>357</v>
      </c>
      <c r="P32" s="16">
        <v>399</v>
      </c>
      <c r="Q32" s="16">
        <v>453</v>
      </c>
      <c r="R32" s="16">
        <v>507</v>
      </c>
      <c r="S32" s="17">
        <v>481</v>
      </c>
      <c r="T32" s="18">
        <v>506</v>
      </c>
      <c r="U32" s="19">
        <v>527</v>
      </c>
      <c r="V32" s="20">
        <v>597</v>
      </c>
      <c r="W32" s="20">
        <v>658</v>
      </c>
      <c r="X32" s="44">
        <v>630</v>
      </c>
      <c r="Y32" s="44">
        <v>605</v>
      </c>
      <c r="Z32" s="44">
        <v>655</v>
      </c>
      <c r="AA32" s="44">
        <v>728</v>
      </c>
      <c r="AB32" s="44">
        <v>656</v>
      </c>
      <c r="AC32" s="27">
        <v>721</v>
      </c>
    </row>
    <row r="33" spans="2:29" s="4" customFormat="1" ht="20.100000000000001" customHeight="1" x14ac:dyDescent="0.25">
      <c r="B33" s="26">
        <v>27</v>
      </c>
      <c r="C33" s="15" t="s">
        <v>30</v>
      </c>
      <c r="D33" s="17">
        <v>556</v>
      </c>
      <c r="E33" s="17">
        <v>548</v>
      </c>
      <c r="F33" s="17">
        <v>479</v>
      </c>
      <c r="G33" s="17">
        <v>471</v>
      </c>
      <c r="H33" s="17">
        <v>482</v>
      </c>
      <c r="I33" s="17">
        <v>467</v>
      </c>
      <c r="J33" s="17">
        <v>401</v>
      </c>
      <c r="K33" s="17">
        <v>426</v>
      </c>
      <c r="L33" s="17">
        <v>461</v>
      </c>
      <c r="M33" s="17">
        <v>430</v>
      </c>
      <c r="N33" s="17">
        <v>544</v>
      </c>
      <c r="O33" s="17">
        <v>669</v>
      </c>
      <c r="P33" s="16">
        <v>1009</v>
      </c>
      <c r="Q33" s="16">
        <v>1501</v>
      </c>
      <c r="R33" s="16">
        <v>1527</v>
      </c>
      <c r="S33" s="16">
        <v>1495</v>
      </c>
      <c r="T33" s="21">
        <v>1038</v>
      </c>
      <c r="U33" s="22">
        <v>1230</v>
      </c>
      <c r="V33" s="23">
        <v>1314</v>
      </c>
      <c r="W33" s="23">
        <v>1421</v>
      </c>
      <c r="X33" s="23">
        <v>2228</v>
      </c>
      <c r="Y33" s="23">
        <v>2262</v>
      </c>
      <c r="Z33" s="23">
        <v>2113</v>
      </c>
      <c r="AA33" s="23">
        <v>2135</v>
      </c>
      <c r="AB33" s="23">
        <v>1760</v>
      </c>
      <c r="AC33" s="45">
        <v>1675</v>
      </c>
    </row>
    <row r="34" spans="2:29" s="4" customFormat="1" ht="20.100000000000001" customHeight="1" x14ac:dyDescent="0.25">
      <c r="B34" s="26">
        <v>28</v>
      </c>
      <c r="C34" s="15" t="s">
        <v>31</v>
      </c>
      <c r="D34" s="17">
        <v>122</v>
      </c>
      <c r="E34" s="17">
        <v>155</v>
      </c>
      <c r="F34" s="17">
        <v>121</v>
      </c>
      <c r="G34" s="17">
        <v>144</v>
      </c>
      <c r="H34" s="17">
        <v>182</v>
      </c>
      <c r="I34" s="17">
        <v>183</v>
      </c>
      <c r="J34" s="17">
        <v>217</v>
      </c>
      <c r="K34" s="17">
        <v>172</v>
      </c>
      <c r="L34" s="17">
        <v>186</v>
      </c>
      <c r="M34" s="17">
        <v>182</v>
      </c>
      <c r="N34" s="17">
        <v>239</v>
      </c>
      <c r="O34" s="17">
        <v>314</v>
      </c>
      <c r="P34" s="17">
        <v>234</v>
      </c>
      <c r="Q34" s="17">
        <v>355</v>
      </c>
      <c r="R34" s="17">
        <v>297</v>
      </c>
      <c r="S34" s="17">
        <v>397</v>
      </c>
      <c r="T34" s="18">
        <v>536</v>
      </c>
      <c r="U34" s="19">
        <v>366</v>
      </c>
      <c r="V34" s="20">
        <v>418</v>
      </c>
      <c r="W34" s="20">
        <v>585</v>
      </c>
      <c r="X34" s="44">
        <v>449</v>
      </c>
      <c r="Y34" s="44">
        <v>534</v>
      </c>
      <c r="Z34" s="44">
        <v>567</v>
      </c>
      <c r="AA34" s="44">
        <v>532</v>
      </c>
      <c r="AB34" s="44">
        <v>470</v>
      </c>
      <c r="AC34" s="45">
        <v>257</v>
      </c>
    </row>
    <row r="35" spans="2:29" s="4" customFormat="1" ht="20.100000000000001" customHeight="1" x14ac:dyDescent="0.25">
      <c r="B35" s="26">
        <v>29</v>
      </c>
      <c r="C35" s="15" t="s">
        <v>42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8"/>
      <c r="U35" s="19"/>
      <c r="V35" s="20"/>
      <c r="W35" s="20"/>
      <c r="X35" s="44"/>
      <c r="Y35" s="44"/>
      <c r="Z35" s="44"/>
      <c r="AA35" s="44"/>
      <c r="AB35" s="44"/>
      <c r="AC35" s="47">
        <v>1</v>
      </c>
    </row>
    <row r="36" spans="2:29" s="4" customFormat="1" ht="42.75" x14ac:dyDescent="0.25">
      <c r="B36" s="26">
        <v>30</v>
      </c>
      <c r="C36" s="15" t="s">
        <v>32</v>
      </c>
      <c r="D36" s="17">
        <v>10</v>
      </c>
      <c r="E36" s="17">
        <v>8</v>
      </c>
      <c r="F36" s="17">
        <v>3</v>
      </c>
      <c r="G36" s="17">
        <v>3</v>
      </c>
      <c r="H36" s="17">
        <v>6</v>
      </c>
      <c r="I36" s="17">
        <v>5</v>
      </c>
      <c r="J36" s="16">
        <v>8</v>
      </c>
      <c r="K36" s="16">
        <v>7</v>
      </c>
      <c r="L36" s="16">
        <v>14</v>
      </c>
      <c r="M36" s="16">
        <v>15</v>
      </c>
      <c r="N36" s="16">
        <v>14</v>
      </c>
      <c r="O36" s="16">
        <v>16</v>
      </c>
      <c r="P36" s="16">
        <v>11</v>
      </c>
      <c r="Q36" s="16">
        <v>8</v>
      </c>
      <c r="R36" s="16">
        <v>6</v>
      </c>
      <c r="S36" s="17">
        <v>6</v>
      </c>
      <c r="T36" s="18">
        <v>14</v>
      </c>
      <c r="U36" s="19">
        <v>16</v>
      </c>
      <c r="V36" s="20">
        <v>20</v>
      </c>
      <c r="W36" s="20">
        <v>10</v>
      </c>
      <c r="X36" s="44">
        <v>12</v>
      </c>
      <c r="Y36" s="44">
        <v>15</v>
      </c>
      <c r="Z36" s="44">
        <v>17</v>
      </c>
      <c r="AA36" s="44">
        <v>18</v>
      </c>
      <c r="AB36" s="44">
        <v>16</v>
      </c>
      <c r="AC36" s="45">
        <v>18</v>
      </c>
    </row>
    <row r="37" spans="2:29" s="4" customFormat="1" ht="28.5" x14ac:dyDescent="0.25">
      <c r="B37" s="26">
        <v>31</v>
      </c>
      <c r="C37" s="15" t="s">
        <v>33</v>
      </c>
      <c r="D37" s="16">
        <v>2</v>
      </c>
      <c r="E37" s="16">
        <v>1</v>
      </c>
      <c r="F37" s="16">
        <v>1</v>
      </c>
      <c r="G37" s="16" t="s">
        <v>39</v>
      </c>
      <c r="H37" s="16" t="s">
        <v>39</v>
      </c>
      <c r="I37" s="16" t="s">
        <v>39</v>
      </c>
      <c r="J37" s="17">
        <v>2</v>
      </c>
      <c r="K37" s="17">
        <v>1</v>
      </c>
      <c r="L37" s="17">
        <v>1</v>
      </c>
      <c r="M37" s="16" t="s">
        <v>39</v>
      </c>
      <c r="N37" s="17">
        <v>2</v>
      </c>
      <c r="O37" s="16" t="s">
        <v>39</v>
      </c>
      <c r="P37" s="17">
        <v>1</v>
      </c>
      <c r="Q37" s="16" t="s">
        <v>39</v>
      </c>
      <c r="R37" s="17">
        <v>2</v>
      </c>
      <c r="S37" s="17">
        <v>2</v>
      </c>
      <c r="T37" s="18">
        <v>2</v>
      </c>
      <c r="U37" s="16" t="s">
        <v>39</v>
      </c>
      <c r="V37" s="20">
        <v>1</v>
      </c>
      <c r="W37" s="20">
        <v>5</v>
      </c>
      <c r="X37" s="20" t="s">
        <v>40</v>
      </c>
      <c r="Y37" s="20" t="s">
        <v>40</v>
      </c>
      <c r="Z37" s="44">
        <v>1</v>
      </c>
      <c r="AA37" s="44" t="s">
        <v>40</v>
      </c>
      <c r="AB37" s="44">
        <v>1</v>
      </c>
      <c r="AC37" s="45" t="s">
        <v>40</v>
      </c>
    </row>
    <row r="38" spans="2:29" s="4" customFormat="1" ht="42.75" x14ac:dyDescent="0.25">
      <c r="B38" s="26">
        <v>32</v>
      </c>
      <c r="C38" s="15" t="s">
        <v>34</v>
      </c>
      <c r="D38" s="16" t="s">
        <v>39</v>
      </c>
      <c r="E38" s="17">
        <v>1</v>
      </c>
      <c r="F38" s="17">
        <v>2</v>
      </c>
      <c r="G38" s="17">
        <v>5</v>
      </c>
      <c r="H38" s="16" t="s">
        <v>39</v>
      </c>
      <c r="I38" s="17">
        <v>3</v>
      </c>
      <c r="J38" s="17">
        <v>7</v>
      </c>
      <c r="K38" s="17">
        <v>4</v>
      </c>
      <c r="L38" s="17">
        <v>3</v>
      </c>
      <c r="M38" s="16" t="s">
        <v>39</v>
      </c>
      <c r="N38" s="17">
        <v>1</v>
      </c>
      <c r="O38" s="17">
        <v>2</v>
      </c>
      <c r="P38" s="16" t="s">
        <v>39</v>
      </c>
      <c r="Q38" s="16" t="s">
        <v>39</v>
      </c>
      <c r="R38" s="17">
        <v>1</v>
      </c>
      <c r="S38" s="17">
        <v>2</v>
      </c>
      <c r="T38" s="18">
        <v>3</v>
      </c>
      <c r="U38" s="19">
        <v>6</v>
      </c>
      <c r="V38" s="20">
        <v>5</v>
      </c>
      <c r="W38" s="20">
        <v>10</v>
      </c>
      <c r="X38" s="20" t="s">
        <v>40</v>
      </c>
      <c r="Y38" s="20" t="s">
        <v>40</v>
      </c>
      <c r="Z38" s="44">
        <v>4</v>
      </c>
      <c r="AA38" s="44">
        <v>1</v>
      </c>
      <c r="AB38" s="44">
        <v>7</v>
      </c>
      <c r="AC38" s="45">
        <v>9</v>
      </c>
    </row>
    <row r="39" spans="2:29" s="4" customFormat="1" ht="85.5" x14ac:dyDescent="0.25">
      <c r="B39" s="26">
        <v>33</v>
      </c>
      <c r="C39" s="15" t="s">
        <v>35</v>
      </c>
      <c r="D39" s="17">
        <v>6</v>
      </c>
      <c r="E39" s="17">
        <v>6</v>
      </c>
      <c r="F39" s="17">
        <v>8</v>
      </c>
      <c r="G39" s="17">
        <v>13</v>
      </c>
      <c r="H39" s="17">
        <v>17</v>
      </c>
      <c r="I39" s="17">
        <v>28</v>
      </c>
      <c r="J39" s="17">
        <v>25</v>
      </c>
      <c r="K39" s="17">
        <v>31</v>
      </c>
      <c r="L39" s="17">
        <v>26</v>
      </c>
      <c r="M39" s="17">
        <v>32</v>
      </c>
      <c r="N39" s="17">
        <v>40</v>
      </c>
      <c r="O39" s="17">
        <v>42</v>
      </c>
      <c r="P39" s="17">
        <v>58</v>
      </c>
      <c r="Q39" s="17">
        <v>45</v>
      </c>
      <c r="R39" s="17">
        <v>65</v>
      </c>
      <c r="S39" s="17">
        <v>29</v>
      </c>
      <c r="T39" s="18">
        <v>49</v>
      </c>
      <c r="U39" s="19">
        <v>56</v>
      </c>
      <c r="V39" s="20">
        <v>38</v>
      </c>
      <c r="W39" s="20">
        <v>37</v>
      </c>
      <c r="X39" s="44">
        <v>25</v>
      </c>
      <c r="Y39" s="44">
        <v>22</v>
      </c>
      <c r="Z39" s="44">
        <v>23</v>
      </c>
      <c r="AA39" s="44">
        <v>36</v>
      </c>
      <c r="AB39" s="44">
        <v>33</v>
      </c>
      <c r="AC39" s="27">
        <v>52</v>
      </c>
    </row>
    <row r="40" spans="2:29" s="4" customFormat="1" ht="29.25" thickBot="1" x14ac:dyDescent="0.3">
      <c r="B40" s="28">
        <v>34</v>
      </c>
      <c r="C40" s="29" t="s">
        <v>36</v>
      </c>
      <c r="D40" s="30">
        <v>30</v>
      </c>
      <c r="E40" s="30">
        <v>18</v>
      </c>
      <c r="F40" s="30">
        <v>29</v>
      </c>
      <c r="G40" s="30">
        <v>22</v>
      </c>
      <c r="H40" s="30">
        <v>31</v>
      </c>
      <c r="I40" s="30">
        <v>20</v>
      </c>
      <c r="J40" s="30">
        <v>18</v>
      </c>
      <c r="K40" s="30">
        <v>29</v>
      </c>
      <c r="L40" s="30">
        <v>23</v>
      </c>
      <c r="M40" s="30">
        <v>23</v>
      </c>
      <c r="N40" s="30">
        <v>28</v>
      </c>
      <c r="O40" s="30">
        <v>24</v>
      </c>
      <c r="P40" s="30">
        <v>36</v>
      </c>
      <c r="Q40" s="30">
        <v>22</v>
      </c>
      <c r="R40" s="30">
        <v>23</v>
      </c>
      <c r="S40" s="31">
        <v>25</v>
      </c>
      <c r="T40" s="32">
        <v>33</v>
      </c>
      <c r="U40" s="31">
        <v>36</v>
      </c>
      <c r="V40" s="33">
        <v>29</v>
      </c>
      <c r="W40" s="33">
        <v>38</v>
      </c>
      <c r="X40" s="48">
        <v>33</v>
      </c>
      <c r="Y40" s="48">
        <v>37</v>
      </c>
      <c r="Z40" s="48">
        <v>33</v>
      </c>
      <c r="AA40" s="48">
        <v>41</v>
      </c>
      <c r="AB40" s="48">
        <v>34</v>
      </c>
      <c r="AC40" s="49">
        <v>30</v>
      </c>
    </row>
    <row r="41" spans="2:29" ht="7.5" customHeight="1" x14ac:dyDescent="0.2"/>
    <row r="42" spans="2:29" x14ac:dyDescent="0.2">
      <c r="B42" s="24" t="s">
        <v>44</v>
      </c>
      <c r="R42" s="12"/>
    </row>
    <row r="43" spans="2:29" ht="24.95" customHeight="1" x14ac:dyDescent="0.2"/>
    <row r="48" spans="2:29" x14ac:dyDescent="0.2">
      <c r="P48" s="9"/>
    </row>
  </sheetData>
  <mergeCells count="4">
    <mergeCell ref="C4:C5"/>
    <mergeCell ref="B4:B5"/>
    <mergeCell ref="B6:C6"/>
    <mergeCell ref="D4:A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M41"/>
  <sheetViews>
    <sheetView zoomScale="84" zoomScaleNormal="84" workbookViewId="0">
      <selection activeCell="D7" sqref="D7"/>
    </sheetView>
  </sheetViews>
  <sheetFormatPr baseColWidth="10" defaultRowHeight="15" x14ac:dyDescent="0.25"/>
  <cols>
    <col min="1" max="16384" width="11.42578125" style="10"/>
  </cols>
  <sheetData>
    <row r="6" spans="4:13" ht="39.75" customHeight="1" x14ac:dyDescent="0.25">
      <c r="D6" s="61" t="s">
        <v>38</v>
      </c>
      <c r="E6" s="61"/>
      <c r="F6" s="61"/>
      <c r="G6" s="61"/>
      <c r="H6" s="61"/>
      <c r="I6" s="61"/>
      <c r="J6" s="61"/>
      <c r="K6" s="61"/>
      <c r="L6" s="61"/>
      <c r="M6" s="61"/>
    </row>
    <row r="7" spans="4:13" ht="18" x14ac:dyDescent="0.25">
      <c r="D7" s="35" t="s">
        <v>45</v>
      </c>
      <c r="E7" s="35"/>
      <c r="F7" s="35"/>
      <c r="G7" s="35"/>
      <c r="H7" s="35"/>
      <c r="I7" s="35"/>
      <c r="J7" s="35"/>
      <c r="K7" s="35"/>
      <c r="L7" s="35"/>
      <c r="M7" s="35"/>
    </row>
    <row r="8" spans="4:13" ht="15.75" x14ac:dyDescent="0.25">
      <c r="D8" s="11"/>
    </row>
    <row r="41" spans="4:12" ht="22.5" customHeight="1" x14ac:dyDescent="0.25">
      <c r="D41" s="62" t="s">
        <v>41</v>
      </c>
      <c r="E41" s="62"/>
      <c r="F41" s="62"/>
      <c r="G41" s="62"/>
      <c r="H41" s="62"/>
      <c r="I41" s="62"/>
      <c r="J41" s="62"/>
      <c r="K41" s="62"/>
      <c r="L41" s="62"/>
    </row>
  </sheetData>
  <mergeCells count="2">
    <mergeCell ref="D6:M6"/>
    <mergeCell ref="D41:L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Defunciones accid y viol causas</vt:lpstr>
      <vt:lpstr>Grafico</vt:lpstr>
    </vt:vector>
  </TitlesOfParts>
  <Company>coepo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coepo5</dc:creator>
  <cp:lastModifiedBy>Gabriela Lara Garza</cp:lastModifiedBy>
  <dcterms:created xsi:type="dcterms:W3CDTF">2008-09-05T17:01:51Z</dcterms:created>
  <dcterms:modified xsi:type="dcterms:W3CDTF">2024-11-11T19:18:44Z</dcterms:modified>
</cp:coreProperties>
</file>