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02 Actualización Pagina\Salud\DEfunciones\"/>
    </mc:Choice>
  </mc:AlternateContent>
  <bookViews>
    <workbookView xWindow="0" yWindow="0" windowWidth="28800" windowHeight="10905" tabRatio="697"/>
  </bookViews>
  <sheets>
    <sheet name="Defunciones fetales año y sexo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2" i="2" l="1"/>
  <c r="G42" i="2"/>
  <c r="E42" i="2"/>
  <c r="I41" i="2" l="1"/>
  <c r="I43" i="2"/>
  <c r="G41" i="2"/>
  <c r="G43" i="2"/>
  <c r="I40" i="2"/>
  <c r="G40" i="2"/>
  <c r="E41" i="2"/>
  <c r="E43" i="2"/>
  <c r="E40" i="2"/>
  <c r="I30" i="2" l="1"/>
  <c r="G30" i="2"/>
  <c r="E30" i="2"/>
</calcChain>
</file>

<file path=xl/sharedStrings.xml><?xml version="1.0" encoding="utf-8"?>
<sst xmlns="http://schemas.openxmlformats.org/spreadsheetml/2006/main" count="12" uniqueCount="10">
  <si>
    <t>No especificado</t>
  </si>
  <si>
    <t>Mortalidad fetal</t>
  </si>
  <si>
    <t>Total</t>
  </si>
  <si>
    <t>Hombre</t>
  </si>
  <si>
    <t>Mujer</t>
  </si>
  <si>
    <t>Año</t>
  </si>
  <si>
    <t>%</t>
  </si>
  <si>
    <t>Defunciones fetales por residencia habitual de la madre y año de registro según sexo</t>
  </si>
  <si>
    <t>Fuente: Elaborado por el IIEG con base en INEGI, Dirección General de Estadística; Estadísticas Vitales 1985-2022</t>
  </si>
  <si>
    <t>Jalisco, 1985-2022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</si>
</sst>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BBB27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1" fillId="0" borderId="0" xfId="0" applyFont="1" applyFill="1"/>
    <xf numFmtId="164" fontId="2" fillId="0" borderId="0" xfId="0" applyNumberFormat="1" applyFont="1"/>
    <xf numFmtId="0" fontId="1" fillId="0" borderId="0" xfId="0" applyFont="1" applyBorder="1"/>
    <xf numFmtId="0" fontId="3" fillId="0" borderId="0" xfId="0" applyFont="1" applyBorder="1" applyAlignment="1"/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0" xfId="0" applyNumberFormat="1" applyFont="1" applyBorder="1"/>
    <xf numFmtId="0" fontId="1" fillId="0" borderId="1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tabSelected="1" workbookViewId="0">
      <selection activeCell="B1" sqref="B1:I1"/>
    </sheetView>
  </sheetViews>
  <sheetFormatPr baseColWidth="10" defaultRowHeight="14.25" x14ac:dyDescent="0.2"/>
  <cols>
    <col min="1" max="1" width="1.7109375" style="1" customWidth="1"/>
    <col min="2" max="2" width="8.42578125" style="3" customWidth="1"/>
    <col min="3" max="4" width="9.7109375" style="3" customWidth="1"/>
    <col min="5" max="5" width="8.7109375" style="3" customWidth="1"/>
    <col min="6" max="6" width="9.7109375" style="3" customWidth="1"/>
    <col min="7" max="7" width="8.7109375" style="3" customWidth="1"/>
    <col min="8" max="8" width="13.28515625" style="3" customWidth="1"/>
    <col min="9" max="9" width="8.7109375" style="3" customWidth="1"/>
    <col min="10" max="16384" width="11.42578125" style="1"/>
  </cols>
  <sheetData>
    <row r="1" spans="1:10" ht="42" customHeight="1" x14ac:dyDescent="0.2">
      <c r="A1" s="4"/>
      <c r="B1" s="27" t="s">
        <v>7</v>
      </c>
      <c r="C1" s="27"/>
      <c r="D1" s="27"/>
      <c r="E1" s="27"/>
      <c r="F1" s="27"/>
      <c r="G1" s="27"/>
      <c r="H1" s="27"/>
      <c r="I1" s="27"/>
    </row>
    <row r="2" spans="1:10" ht="22.5" customHeight="1" x14ac:dyDescent="0.2">
      <c r="B2" s="28" t="s">
        <v>9</v>
      </c>
      <c r="C2" s="28"/>
      <c r="D2" s="28"/>
      <c r="E2" s="28"/>
      <c r="F2" s="28"/>
      <c r="G2" s="28"/>
      <c r="H2" s="28"/>
      <c r="I2" s="28"/>
    </row>
    <row r="4" spans="1:10" ht="25.5" customHeight="1" x14ac:dyDescent="0.2">
      <c r="B4" s="26" t="s">
        <v>5</v>
      </c>
      <c r="C4" s="26" t="s">
        <v>1</v>
      </c>
      <c r="D4" s="26"/>
      <c r="E4" s="26"/>
      <c r="F4" s="26"/>
      <c r="G4" s="26"/>
      <c r="H4" s="26"/>
      <c r="I4" s="26"/>
    </row>
    <row r="5" spans="1:10" ht="31.5" customHeight="1" x14ac:dyDescent="0.2">
      <c r="B5" s="26"/>
      <c r="C5" s="20" t="s">
        <v>2</v>
      </c>
      <c r="D5" s="20" t="s">
        <v>3</v>
      </c>
      <c r="E5" s="20" t="s">
        <v>6</v>
      </c>
      <c r="F5" s="20" t="s">
        <v>4</v>
      </c>
      <c r="G5" s="20" t="s">
        <v>6</v>
      </c>
      <c r="H5" s="20" t="s">
        <v>0</v>
      </c>
      <c r="I5" s="20" t="s">
        <v>6</v>
      </c>
    </row>
    <row r="6" spans="1:10" ht="20.100000000000001" customHeight="1" x14ac:dyDescent="0.2">
      <c r="B6" s="14">
        <v>1985</v>
      </c>
      <c r="C6" s="8">
        <v>1706</v>
      </c>
      <c r="D6" s="9">
        <v>904</v>
      </c>
      <c r="E6" s="10">
        <v>52.989449003516995</v>
      </c>
      <c r="F6" s="9">
        <v>793</v>
      </c>
      <c r="G6" s="10">
        <v>46.483001172332941</v>
      </c>
      <c r="H6" s="9">
        <v>9</v>
      </c>
      <c r="I6" s="15">
        <v>0.52754982415005858</v>
      </c>
      <c r="J6" s="2"/>
    </row>
    <row r="7" spans="1:10" ht="20.100000000000001" customHeight="1" x14ac:dyDescent="0.2">
      <c r="B7" s="14">
        <v>1986</v>
      </c>
      <c r="C7" s="8">
        <v>1931</v>
      </c>
      <c r="D7" s="8">
        <v>1070</v>
      </c>
      <c r="E7" s="10">
        <v>55.411703780424645</v>
      </c>
      <c r="F7" s="9">
        <v>850</v>
      </c>
      <c r="G7" s="10">
        <v>44.018643190056963</v>
      </c>
      <c r="H7" s="9">
        <v>11</v>
      </c>
      <c r="I7" s="15">
        <v>0.56965302951838426</v>
      </c>
      <c r="J7" s="2"/>
    </row>
    <row r="8" spans="1:10" ht="20.100000000000001" customHeight="1" x14ac:dyDescent="0.2">
      <c r="B8" s="14">
        <v>1987</v>
      </c>
      <c r="C8" s="8">
        <v>1881</v>
      </c>
      <c r="D8" s="8">
        <v>1092</v>
      </c>
      <c r="E8" s="10">
        <v>58.054226475279101</v>
      </c>
      <c r="F8" s="9">
        <v>778</v>
      </c>
      <c r="G8" s="10">
        <v>41.360978203083462</v>
      </c>
      <c r="H8" s="9">
        <v>11</v>
      </c>
      <c r="I8" s="15">
        <v>0.58479532163742687</v>
      </c>
      <c r="J8" s="2"/>
    </row>
    <row r="9" spans="1:10" ht="20.100000000000001" customHeight="1" x14ac:dyDescent="0.2">
      <c r="B9" s="14">
        <v>1988</v>
      </c>
      <c r="C9" s="8">
        <v>2141</v>
      </c>
      <c r="D9" s="8">
        <v>1149</v>
      </c>
      <c r="E9" s="10">
        <v>53.66651097617936</v>
      </c>
      <c r="F9" s="9">
        <v>904</v>
      </c>
      <c r="G9" s="10">
        <v>42.223260158804301</v>
      </c>
      <c r="H9" s="9">
        <v>88</v>
      </c>
      <c r="I9" s="15">
        <v>4.1102288650163477</v>
      </c>
      <c r="J9" s="2"/>
    </row>
    <row r="10" spans="1:10" ht="20.100000000000001" customHeight="1" x14ac:dyDescent="0.2">
      <c r="B10" s="14">
        <v>1989</v>
      </c>
      <c r="C10" s="8">
        <v>2214</v>
      </c>
      <c r="D10" s="8">
        <v>1209</v>
      </c>
      <c r="E10" s="10">
        <v>54.607046070460704</v>
      </c>
      <c r="F10" s="9">
        <v>874</v>
      </c>
      <c r="G10" s="10">
        <v>39.476061427280939</v>
      </c>
      <c r="H10" s="9">
        <v>131</v>
      </c>
      <c r="I10" s="15">
        <v>5.9168925022583556</v>
      </c>
      <c r="J10" s="2"/>
    </row>
    <row r="11" spans="1:10" ht="20.100000000000001" customHeight="1" x14ac:dyDescent="0.2">
      <c r="B11" s="14">
        <v>1990</v>
      </c>
      <c r="C11" s="8">
        <v>2078</v>
      </c>
      <c r="D11" s="8">
        <v>1155</v>
      </c>
      <c r="E11" s="10">
        <v>55.5822906641001</v>
      </c>
      <c r="F11" s="9">
        <v>847</v>
      </c>
      <c r="G11" s="10">
        <v>40.760346487006736</v>
      </c>
      <c r="H11" s="9">
        <v>76</v>
      </c>
      <c r="I11" s="15">
        <v>3.6573628488931664</v>
      </c>
      <c r="J11" s="2"/>
    </row>
    <row r="12" spans="1:10" ht="20.100000000000001" customHeight="1" x14ac:dyDescent="0.2">
      <c r="B12" s="14">
        <v>1991</v>
      </c>
      <c r="C12" s="8">
        <v>2129</v>
      </c>
      <c r="D12" s="8">
        <v>1127</v>
      </c>
      <c r="E12" s="10">
        <v>52.935650540159699</v>
      </c>
      <c r="F12" s="9">
        <v>891</v>
      </c>
      <c r="G12" s="10">
        <v>41.850634100516679</v>
      </c>
      <c r="H12" s="9">
        <v>111</v>
      </c>
      <c r="I12" s="15">
        <v>5.2137153593236265</v>
      </c>
      <c r="J12" s="2"/>
    </row>
    <row r="13" spans="1:10" ht="20.100000000000001" customHeight="1" x14ac:dyDescent="0.2">
      <c r="B13" s="14">
        <v>1992</v>
      </c>
      <c r="C13" s="8">
        <v>2121</v>
      </c>
      <c r="D13" s="8">
        <v>1141</v>
      </c>
      <c r="E13" s="10">
        <v>53.795379537953792</v>
      </c>
      <c r="F13" s="9">
        <v>898</v>
      </c>
      <c r="G13" s="10">
        <v>42.33851956624234</v>
      </c>
      <c r="H13" s="9">
        <v>82</v>
      </c>
      <c r="I13" s="15">
        <v>3.8661008958038661</v>
      </c>
      <c r="J13" s="2"/>
    </row>
    <row r="14" spans="1:10" ht="20.100000000000001" customHeight="1" x14ac:dyDescent="0.2">
      <c r="B14" s="14">
        <v>1993</v>
      </c>
      <c r="C14" s="8">
        <v>2136</v>
      </c>
      <c r="D14" s="8">
        <v>1145</v>
      </c>
      <c r="E14" s="10">
        <v>53.604868913857672</v>
      </c>
      <c r="F14" s="9">
        <v>901</v>
      </c>
      <c r="G14" s="10">
        <v>42.18164794007491</v>
      </c>
      <c r="H14" s="9">
        <v>90</v>
      </c>
      <c r="I14" s="15">
        <v>4.213483146067416</v>
      </c>
      <c r="J14" s="2"/>
    </row>
    <row r="15" spans="1:10" ht="20.100000000000001" customHeight="1" x14ac:dyDescent="0.2">
      <c r="B15" s="14">
        <v>1994</v>
      </c>
      <c r="C15" s="8">
        <v>2068</v>
      </c>
      <c r="D15" s="8">
        <v>1137</v>
      </c>
      <c r="E15" s="10">
        <v>54.98065764023211</v>
      </c>
      <c r="F15" s="9">
        <v>841</v>
      </c>
      <c r="G15" s="10">
        <v>40.667311411992266</v>
      </c>
      <c r="H15" s="9">
        <v>90</v>
      </c>
      <c r="I15" s="15">
        <v>4.3520309477756287</v>
      </c>
      <c r="J15" s="2"/>
    </row>
    <row r="16" spans="1:10" ht="20.100000000000001" customHeight="1" x14ac:dyDescent="0.2">
      <c r="B16" s="14">
        <v>1995</v>
      </c>
      <c r="C16" s="8">
        <v>2000</v>
      </c>
      <c r="D16" s="8">
        <v>1084</v>
      </c>
      <c r="E16" s="10">
        <v>54.2</v>
      </c>
      <c r="F16" s="9">
        <v>846</v>
      </c>
      <c r="G16" s="10">
        <v>42.3</v>
      </c>
      <c r="H16" s="9">
        <v>70</v>
      </c>
      <c r="I16" s="15">
        <v>3.5000000000000004</v>
      </c>
      <c r="J16" s="2"/>
    </row>
    <row r="17" spans="2:10" ht="20.100000000000001" customHeight="1" x14ac:dyDescent="0.2">
      <c r="B17" s="14">
        <v>1996</v>
      </c>
      <c r="C17" s="8">
        <v>1913</v>
      </c>
      <c r="D17" s="8">
        <v>1010</v>
      </c>
      <c r="E17" s="10">
        <v>52.796654469419757</v>
      </c>
      <c r="F17" s="9">
        <v>825</v>
      </c>
      <c r="G17" s="10">
        <v>43.125980135912179</v>
      </c>
      <c r="H17" s="9">
        <v>78</v>
      </c>
      <c r="I17" s="15">
        <v>4.0773653946680612</v>
      </c>
      <c r="J17" s="2"/>
    </row>
    <row r="18" spans="2:10" ht="20.100000000000001" customHeight="1" x14ac:dyDescent="0.2">
      <c r="B18" s="14">
        <v>1997</v>
      </c>
      <c r="C18" s="8">
        <v>1945</v>
      </c>
      <c r="D18" s="8">
        <v>1074</v>
      </c>
      <c r="E18" s="10">
        <v>55.218508997429304</v>
      </c>
      <c r="F18" s="9">
        <v>758</v>
      </c>
      <c r="G18" s="10">
        <v>38.971722365038559</v>
      </c>
      <c r="H18" s="9">
        <v>113</v>
      </c>
      <c r="I18" s="15">
        <v>5.8097686375321338</v>
      </c>
      <c r="J18" s="2"/>
    </row>
    <row r="19" spans="2:10" ht="20.100000000000001" customHeight="1" x14ac:dyDescent="0.2">
      <c r="B19" s="14">
        <v>1998</v>
      </c>
      <c r="C19" s="8">
        <v>1993</v>
      </c>
      <c r="D19" s="8">
        <v>1091</v>
      </c>
      <c r="E19" s="10">
        <v>54.741595584545912</v>
      </c>
      <c r="F19" s="9">
        <v>805</v>
      </c>
      <c r="G19" s="10">
        <v>40.391369794279981</v>
      </c>
      <c r="H19" s="9">
        <v>97</v>
      </c>
      <c r="I19" s="15">
        <v>4.8670346211741089</v>
      </c>
      <c r="J19" s="2"/>
    </row>
    <row r="20" spans="2:10" ht="20.100000000000001" customHeight="1" x14ac:dyDescent="0.2">
      <c r="B20" s="14">
        <v>1999</v>
      </c>
      <c r="C20" s="8">
        <v>1989</v>
      </c>
      <c r="D20" s="8">
        <v>1074</v>
      </c>
      <c r="E20" s="10">
        <v>53.996983408748115</v>
      </c>
      <c r="F20" s="9">
        <v>817</v>
      </c>
      <c r="G20" s="10">
        <v>41.075917546505778</v>
      </c>
      <c r="H20" s="9">
        <v>98</v>
      </c>
      <c r="I20" s="15">
        <v>4.9270990447461038</v>
      </c>
      <c r="J20" s="2"/>
    </row>
    <row r="21" spans="2:10" ht="20.100000000000001" customHeight="1" x14ac:dyDescent="0.2">
      <c r="B21" s="14">
        <v>2000</v>
      </c>
      <c r="C21" s="8">
        <v>1999</v>
      </c>
      <c r="D21" s="8">
        <v>1113</v>
      </c>
      <c r="E21" s="10">
        <v>55.677838919459731</v>
      </c>
      <c r="F21" s="9">
        <v>799</v>
      </c>
      <c r="G21" s="10">
        <v>39.969984992496251</v>
      </c>
      <c r="H21" s="9">
        <v>87</v>
      </c>
      <c r="I21" s="15">
        <v>4.3521760880440219</v>
      </c>
      <c r="J21" s="2"/>
    </row>
    <row r="22" spans="2:10" ht="20.100000000000001" customHeight="1" x14ac:dyDescent="0.2">
      <c r="B22" s="14">
        <v>2001</v>
      </c>
      <c r="C22" s="8">
        <v>1804</v>
      </c>
      <c r="D22" s="8">
        <v>1020</v>
      </c>
      <c r="E22" s="10">
        <v>56.541019955654107</v>
      </c>
      <c r="F22" s="9">
        <v>695</v>
      </c>
      <c r="G22" s="10">
        <v>38.525498891352548</v>
      </c>
      <c r="H22" s="9">
        <v>89</v>
      </c>
      <c r="I22" s="15">
        <v>4.9334811529933482</v>
      </c>
      <c r="J22" s="2"/>
    </row>
    <row r="23" spans="2:10" ht="20.100000000000001" customHeight="1" x14ac:dyDescent="0.2">
      <c r="B23" s="14">
        <v>2002</v>
      </c>
      <c r="C23" s="8">
        <v>1849</v>
      </c>
      <c r="D23" s="9">
        <v>998</v>
      </c>
      <c r="E23" s="10">
        <v>53.975121687398598</v>
      </c>
      <c r="F23" s="9">
        <v>752</v>
      </c>
      <c r="G23" s="10">
        <v>40.670632774472686</v>
      </c>
      <c r="H23" s="9">
        <v>99</v>
      </c>
      <c r="I23" s="15">
        <v>5.3542455381287182</v>
      </c>
      <c r="J23" s="2"/>
    </row>
    <row r="24" spans="2:10" ht="20.100000000000001" customHeight="1" x14ac:dyDescent="0.2">
      <c r="B24" s="14">
        <v>2003</v>
      </c>
      <c r="C24" s="8">
        <v>1855</v>
      </c>
      <c r="D24" s="8">
        <v>1009</v>
      </c>
      <c r="E24" s="10">
        <v>54.393530997304588</v>
      </c>
      <c r="F24" s="9">
        <v>739</v>
      </c>
      <c r="G24" s="10">
        <v>39.838274932614553</v>
      </c>
      <c r="H24" s="9">
        <v>107</v>
      </c>
      <c r="I24" s="15">
        <v>5.7681940700808632</v>
      </c>
      <c r="J24" s="2"/>
    </row>
    <row r="25" spans="2:10" ht="20.100000000000001" customHeight="1" x14ac:dyDescent="0.2">
      <c r="B25" s="14">
        <v>2004</v>
      </c>
      <c r="C25" s="8">
        <v>1811</v>
      </c>
      <c r="D25" s="9">
        <v>965</v>
      </c>
      <c r="E25" s="10">
        <v>53.285477636664822</v>
      </c>
      <c r="F25" s="9">
        <v>748</v>
      </c>
      <c r="G25" s="10">
        <v>41.303147432357811</v>
      </c>
      <c r="H25" s="9">
        <v>98</v>
      </c>
      <c r="I25" s="15">
        <v>5.4113749309773604</v>
      </c>
      <c r="J25" s="2"/>
    </row>
    <row r="26" spans="2:10" ht="20.100000000000001" customHeight="1" x14ac:dyDescent="0.2">
      <c r="B26" s="14">
        <v>2005</v>
      </c>
      <c r="C26" s="8">
        <v>1757</v>
      </c>
      <c r="D26" s="9">
        <v>962</v>
      </c>
      <c r="E26" s="10">
        <v>54.752418895845189</v>
      </c>
      <c r="F26" s="9">
        <v>711</v>
      </c>
      <c r="G26" s="10">
        <v>40.466704610130904</v>
      </c>
      <c r="H26" s="9">
        <v>84</v>
      </c>
      <c r="I26" s="15">
        <v>4.7808764940239046</v>
      </c>
      <c r="J26" s="2"/>
    </row>
    <row r="27" spans="2:10" ht="20.100000000000001" customHeight="1" x14ac:dyDescent="0.2">
      <c r="B27" s="14">
        <v>2006</v>
      </c>
      <c r="C27" s="8">
        <v>1748</v>
      </c>
      <c r="D27" s="9">
        <v>956</v>
      </c>
      <c r="E27" s="10">
        <v>54.691075514874143</v>
      </c>
      <c r="F27" s="9">
        <v>686</v>
      </c>
      <c r="G27" s="10">
        <v>39.244851258581235</v>
      </c>
      <c r="H27" s="9">
        <v>106</v>
      </c>
      <c r="I27" s="15">
        <v>6.0640732265446227</v>
      </c>
      <c r="J27" s="2"/>
    </row>
    <row r="28" spans="2:10" ht="20.100000000000001" customHeight="1" x14ac:dyDescent="0.2">
      <c r="B28" s="14">
        <v>2007</v>
      </c>
      <c r="C28" s="8">
        <v>1744</v>
      </c>
      <c r="D28" s="9">
        <v>966</v>
      </c>
      <c r="E28" s="10">
        <v>55.389908256880737</v>
      </c>
      <c r="F28" s="9">
        <v>689</v>
      </c>
      <c r="G28" s="10">
        <v>39.506880733944953</v>
      </c>
      <c r="H28" s="9">
        <v>89</v>
      </c>
      <c r="I28" s="15">
        <v>5.1032110091743119</v>
      </c>
      <c r="J28" s="2"/>
    </row>
    <row r="29" spans="2:10" ht="20.100000000000001" customHeight="1" x14ac:dyDescent="0.2">
      <c r="B29" s="14">
        <v>2008</v>
      </c>
      <c r="C29" s="8">
        <v>1578</v>
      </c>
      <c r="D29" s="9">
        <v>857</v>
      </c>
      <c r="E29" s="10">
        <v>54.309252217997468</v>
      </c>
      <c r="F29" s="9">
        <v>636</v>
      </c>
      <c r="G29" s="10">
        <v>40.304182509505701</v>
      </c>
      <c r="H29" s="9">
        <v>85</v>
      </c>
      <c r="I29" s="15">
        <v>5.3865652724968314</v>
      </c>
      <c r="J29" s="2"/>
    </row>
    <row r="30" spans="2:10" ht="20.100000000000001" customHeight="1" x14ac:dyDescent="0.2">
      <c r="B30" s="14">
        <v>2009</v>
      </c>
      <c r="C30" s="8">
        <v>1723</v>
      </c>
      <c r="D30" s="9">
        <v>961</v>
      </c>
      <c r="E30" s="10">
        <f>D30*100/C30</f>
        <v>55.774811375507838</v>
      </c>
      <c r="F30" s="9">
        <v>648</v>
      </c>
      <c r="G30" s="10">
        <f>F30*100/C30</f>
        <v>37.608821822402788</v>
      </c>
      <c r="H30" s="9">
        <v>114</v>
      </c>
      <c r="I30" s="15">
        <f>H30*100/C30</f>
        <v>6.6163668020893791</v>
      </c>
      <c r="J30" s="2"/>
    </row>
    <row r="31" spans="2:10" ht="20.100000000000001" customHeight="1" x14ac:dyDescent="0.2">
      <c r="B31" s="16">
        <v>2010</v>
      </c>
      <c r="C31" s="11">
        <v>1762</v>
      </c>
      <c r="D31" s="12">
        <v>968</v>
      </c>
      <c r="E31" s="13">
        <v>54.94</v>
      </c>
      <c r="F31" s="12">
        <v>670</v>
      </c>
      <c r="G31" s="13">
        <v>38.020000000000003</v>
      </c>
      <c r="H31" s="12">
        <v>124</v>
      </c>
      <c r="I31" s="17">
        <v>7.04</v>
      </c>
      <c r="J31" s="2"/>
    </row>
    <row r="32" spans="2:10" ht="20.100000000000001" customHeight="1" x14ac:dyDescent="0.2">
      <c r="B32" s="16">
        <v>2011</v>
      </c>
      <c r="C32" s="11">
        <v>1729</v>
      </c>
      <c r="D32" s="12">
        <v>918</v>
      </c>
      <c r="E32" s="13">
        <v>53.09</v>
      </c>
      <c r="F32" s="12">
        <v>688</v>
      </c>
      <c r="G32" s="13">
        <v>39.799999999999997</v>
      </c>
      <c r="H32" s="12">
        <v>123</v>
      </c>
      <c r="I32" s="17">
        <v>7.1</v>
      </c>
      <c r="J32" s="2"/>
    </row>
    <row r="33" spans="2:10" ht="20.100000000000001" customHeight="1" x14ac:dyDescent="0.2">
      <c r="B33" s="16">
        <v>2012</v>
      </c>
      <c r="C33" s="11">
        <v>1710</v>
      </c>
      <c r="D33" s="12">
        <v>939</v>
      </c>
      <c r="E33" s="13">
        <v>54.9</v>
      </c>
      <c r="F33" s="12">
        <v>658</v>
      </c>
      <c r="G33" s="13">
        <v>38.5</v>
      </c>
      <c r="H33" s="12">
        <v>113</v>
      </c>
      <c r="I33" s="17">
        <v>6.6</v>
      </c>
      <c r="J33" s="6"/>
    </row>
    <row r="34" spans="2:10" ht="20.100000000000001" customHeight="1" x14ac:dyDescent="0.2">
      <c r="B34" s="16">
        <v>2013</v>
      </c>
      <c r="C34" s="11">
        <v>1593</v>
      </c>
      <c r="D34" s="12">
        <v>908</v>
      </c>
      <c r="E34" s="13">
        <v>56.999372253609536</v>
      </c>
      <c r="F34" s="12">
        <v>586</v>
      </c>
      <c r="G34" s="13">
        <v>36.785938480853737</v>
      </c>
      <c r="H34" s="12">
        <v>99</v>
      </c>
      <c r="I34" s="17">
        <v>6.2146892655367232</v>
      </c>
      <c r="J34" s="6"/>
    </row>
    <row r="35" spans="2:10" ht="20.100000000000001" customHeight="1" x14ac:dyDescent="0.2">
      <c r="B35" s="16">
        <v>2014</v>
      </c>
      <c r="C35" s="11">
        <v>1705</v>
      </c>
      <c r="D35" s="12">
        <v>952</v>
      </c>
      <c r="E35" s="13">
        <v>55.835777126099707</v>
      </c>
      <c r="F35" s="12">
        <v>625</v>
      </c>
      <c r="G35" s="13">
        <v>36.656891495601201</v>
      </c>
      <c r="H35" s="12">
        <v>128</v>
      </c>
      <c r="I35" s="17">
        <v>7.5073313782991207</v>
      </c>
      <c r="J35" s="6"/>
    </row>
    <row r="36" spans="2:10" ht="20.100000000000001" customHeight="1" x14ac:dyDescent="0.2">
      <c r="B36" s="16">
        <v>2015</v>
      </c>
      <c r="C36" s="11">
        <v>1498</v>
      </c>
      <c r="D36" s="12">
        <v>785</v>
      </c>
      <c r="E36" s="13">
        <v>52.403204272363148</v>
      </c>
      <c r="F36" s="12">
        <v>600</v>
      </c>
      <c r="G36" s="13">
        <v>40.053404539385845</v>
      </c>
      <c r="H36" s="12">
        <v>113</v>
      </c>
      <c r="I36" s="17">
        <v>7.5433911882510012</v>
      </c>
      <c r="J36" s="6"/>
    </row>
    <row r="37" spans="2:10" ht="20.100000000000001" customHeight="1" x14ac:dyDescent="0.2">
      <c r="B37" s="16">
        <v>2016</v>
      </c>
      <c r="C37" s="11">
        <v>1421</v>
      </c>
      <c r="D37" s="12">
        <v>780</v>
      </c>
      <c r="E37" s="13">
        <v>54.89092188599578</v>
      </c>
      <c r="F37" s="12">
        <v>539</v>
      </c>
      <c r="G37" s="13">
        <v>37.931034482758619</v>
      </c>
      <c r="H37" s="12">
        <v>102</v>
      </c>
      <c r="I37" s="17">
        <v>7.1780436312456022</v>
      </c>
      <c r="J37" s="6"/>
    </row>
    <row r="38" spans="2:10" ht="20.100000000000001" customHeight="1" x14ac:dyDescent="0.2">
      <c r="B38" s="16">
        <v>2017</v>
      </c>
      <c r="C38" s="11">
        <v>1420</v>
      </c>
      <c r="D38" s="12">
        <v>761</v>
      </c>
      <c r="E38" s="13">
        <v>53.591549295774641</v>
      </c>
      <c r="F38" s="12">
        <v>563</v>
      </c>
      <c r="G38" s="13">
        <v>39.647887323943664</v>
      </c>
      <c r="H38" s="12">
        <v>96</v>
      </c>
      <c r="I38" s="17">
        <v>6.7605633802816891</v>
      </c>
      <c r="J38" s="23"/>
    </row>
    <row r="39" spans="2:10" ht="20.100000000000001" customHeight="1" x14ac:dyDescent="0.2">
      <c r="B39" s="16">
        <v>2018</v>
      </c>
      <c r="C39" s="11">
        <v>1384</v>
      </c>
      <c r="D39" s="12">
        <v>717</v>
      </c>
      <c r="E39" s="13">
        <v>51.806358381502889</v>
      </c>
      <c r="F39" s="12">
        <v>550</v>
      </c>
      <c r="G39" s="13">
        <v>39.739884393063583</v>
      </c>
      <c r="H39" s="12">
        <v>117</v>
      </c>
      <c r="I39" s="17">
        <v>8.4537572254335274</v>
      </c>
      <c r="J39" s="23"/>
    </row>
    <row r="40" spans="2:10" ht="20.100000000000001" customHeight="1" x14ac:dyDescent="0.2">
      <c r="B40" s="16">
        <v>2019</v>
      </c>
      <c r="C40" s="11">
        <v>1429</v>
      </c>
      <c r="D40" s="24">
        <v>724</v>
      </c>
      <c r="E40" s="13">
        <f>+D40/C40*100</f>
        <v>50.664800559832045</v>
      </c>
      <c r="F40" s="24">
        <v>595</v>
      </c>
      <c r="G40" s="13">
        <f>+F40/C40*100</f>
        <v>41.63750874737579</v>
      </c>
      <c r="H40" s="24">
        <v>110</v>
      </c>
      <c r="I40" s="17">
        <f>+H40/C40*100</f>
        <v>7.6976906927921629</v>
      </c>
      <c r="J40" s="23"/>
    </row>
    <row r="41" spans="2:10" ht="20.100000000000001" customHeight="1" x14ac:dyDescent="0.2">
      <c r="B41" s="16">
        <v>2020</v>
      </c>
      <c r="C41" s="11">
        <v>1359</v>
      </c>
      <c r="D41" s="24">
        <v>703</v>
      </c>
      <c r="E41" s="13">
        <f t="shared" ref="E41:E43" si="0">+D41/C41*100</f>
        <v>51.729212656364979</v>
      </c>
      <c r="F41" s="24">
        <v>545</v>
      </c>
      <c r="G41" s="13">
        <f t="shared" ref="G41:G43" si="1">+F41/C41*100</f>
        <v>40.10301692420898</v>
      </c>
      <c r="H41" s="24">
        <v>111</v>
      </c>
      <c r="I41" s="17">
        <f t="shared" ref="I41:I43" si="2">+H41/C41*100</f>
        <v>8.1677704194260485</v>
      </c>
      <c r="J41" s="23"/>
    </row>
    <row r="42" spans="2:10" ht="20.100000000000001" customHeight="1" x14ac:dyDescent="0.2">
      <c r="B42" s="16">
        <v>2021</v>
      </c>
      <c r="C42" s="11">
        <v>1379</v>
      </c>
      <c r="D42" s="24">
        <v>737</v>
      </c>
      <c r="E42" s="13">
        <f t="shared" ref="E42" si="3">+D42/C42*100</f>
        <v>53.444525018129077</v>
      </c>
      <c r="F42" s="24">
        <v>543</v>
      </c>
      <c r="G42" s="13">
        <f t="shared" ref="G42" si="4">+F42/C42*100</f>
        <v>39.376359680928211</v>
      </c>
      <c r="H42" s="24">
        <v>99</v>
      </c>
      <c r="I42" s="17">
        <f t="shared" ref="I42" si="5">+H42/C42*100</f>
        <v>7.179115300942712</v>
      </c>
      <c r="J42" s="23"/>
    </row>
    <row r="43" spans="2:10" ht="20.100000000000001" customHeight="1" thickBot="1" x14ac:dyDescent="0.25">
      <c r="B43" s="18">
        <v>2022</v>
      </c>
      <c r="C43" s="19">
        <v>1600</v>
      </c>
      <c r="D43" s="25">
        <v>896</v>
      </c>
      <c r="E43" s="21">
        <f t="shared" si="0"/>
        <v>56.000000000000007</v>
      </c>
      <c r="F43" s="25">
        <v>554</v>
      </c>
      <c r="G43" s="21">
        <f t="shared" si="1"/>
        <v>34.625</v>
      </c>
      <c r="H43" s="25">
        <v>150</v>
      </c>
      <c r="I43" s="22">
        <f t="shared" si="2"/>
        <v>9.375</v>
      </c>
      <c r="J43" s="23"/>
    </row>
    <row r="44" spans="2:10" ht="4.5" customHeight="1" x14ac:dyDescent="0.2">
      <c r="C44" s="7"/>
      <c r="D44" s="7"/>
      <c r="E44" s="7"/>
      <c r="F44" s="7"/>
      <c r="G44" s="7"/>
      <c r="H44" s="7"/>
      <c r="I44" s="7"/>
      <c r="J44" s="7"/>
    </row>
    <row r="45" spans="2:10" x14ac:dyDescent="0.2">
      <c r="B45" s="7" t="s">
        <v>8</v>
      </c>
    </row>
    <row r="46" spans="2:10" x14ac:dyDescent="0.2">
      <c r="D46" s="5"/>
    </row>
    <row r="49" spans="5:9" x14ac:dyDescent="0.2">
      <c r="E49" s="5"/>
      <c r="G49" s="5"/>
      <c r="I49" s="5"/>
    </row>
  </sheetData>
  <mergeCells count="4">
    <mergeCell ref="B4:B5"/>
    <mergeCell ref="C4:I4"/>
    <mergeCell ref="B1:I1"/>
    <mergeCell ref="B2:I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Defunciones fetales año y sexo</vt:lpstr>
    </vt:vector>
  </TitlesOfParts>
  <Company>coepo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coepo5</dc:creator>
  <cp:lastModifiedBy>Gabriela Lara Garza</cp:lastModifiedBy>
  <dcterms:created xsi:type="dcterms:W3CDTF">2008-09-05T17:01:51Z</dcterms:created>
  <dcterms:modified xsi:type="dcterms:W3CDTF">2023-09-07T16:31:54Z</dcterms:modified>
</cp:coreProperties>
</file>