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EDS\1Chicas\Saruba (BMF)\Población Página\"/>
    </mc:Choice>
  </mc:AlternateContent>
  <xr:revisionPtr revIDLastSave="0" documentId="13_ncr:1_{E5B7232B-DBD5-4AB2-BC47-A650A5052024}" xr6:coauthVersionLast="47" xr6:coauthVersionMax="47" xr10:uidLastSave="{00000000-0000-0000-0000-000000000000}"/>
  <bookViews>
    <workbookView xWindow="-120" yWindow="-120" windowWidth="29040" windowHeight="15720" xr2:uid="{6D1EEFDD-C442-4F40-AA87-2C8EEB483B6F}"/>
  </bookViews>
  <sheets>
    <sheet name="1980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Y26" i="1"/>
  <c r="X26" i="1"/>
  <c r="W26" i="1"/>
</calcChain>
</file>

<file path=xl/sharedStrings.xml><?xml version="1.0" encoding="utf-8"?>
<sst xmlns="http://schemas.openxmlformats.org/spreadsheetml/2006/main" count="50" uniqueCount="29">
  <si>
    <t>Hombre</t>
  </si>
  <si>
    <t>De 0 a 4 años</t>
  </si>
  <si>
    <t>De 10 a 14 años</t>
  </si>
  <si>
    <t>De 100 y más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</si>
  <si>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</si>
  <si>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</si>
  <si>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</si>
  <si>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</si>
  <si>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</si>
  <si>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</si>
  <si>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</si>
  <si>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 a 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</si>
  <si>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</si>
  <si>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</si>
  <si>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</si>
  <si>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</si>
  <si>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</si>
  <si>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</si>
  <si>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</si>
  <si>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</si>
  <si>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</si>
  <si>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</si>
  <si>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No especificado</t>
  </si>
  <si>
    <t>Total</t>
  </si>
  <si>
    <t>Mujer</t>
  </si>
  <si>
    <t>Grupos quinquenales de edad</t>
  </si>
  <si>
    <t>Totales</t>
  </si>
  <si>
    <t>Serie histórica censal e intercensal, población por grupos quinquenales de edad según sexo. 
Jalisco 1980-2020</t>
  </si>
  <si>
    <t>Fuente: INEGI: X Censo General de Población y Vivienda 1980, XI Censo general de población y vivienda 1990, I Conteo de población y vivienda 1995, XII Censo general de población y vivienda 2000, II Conteo de población y vivienda 2005, Censo de población y vivienda 2010. Encuesta Intercensal  2015, Censo de Población y Vivienda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</si>
</sst>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2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0" borderId="3" xfId="0" applyFont="1" applyBorder="1"/>
    <xf numFmtId="0" fontId="5" fillId="3" borderId="2" xfId="0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5" fillId="3" borderId="10" xfId="1" applyNumberFormat="1" applyFont="1" applyFill="1" applyBorder="1"/>
    <xf numFmtId="164" fontId="5" fillId="3" borderId="5" xfId="1" applyNumberFormat="1" applyFont="1" applyFill="1" applyBorder="1"/>
    <xf numFmtId="164" fontId="5" fillId="3" borderId="6" xfId="1" applyNumberFormat="1" applyFont="1" applyFill="1" applyBorder="1"/>
    <xf numFmtId="0" fontId="5" fillId="2" borderId="10" xfId="0" applyFont="1" applyFill="1" applyBorder="1" applyAlignment="1">
      <alignment horizontal="center" wrapText="1"/>
    </xf>
    <xf numFmtId="164" fontId="4" fillId="0" borderId="15" xfId="1" applyNumberFormat="1" applyFont="1" applyBorder="1"/>
    <xf numFmtId="164" fontId="5" fillId="3" borderId="4" xfId="1" applyNumberFormat="1" applyFont="1" applyFill="1" applyBorder="1"/>
    <xf numFmtId="0" fontId="5" fillId="2" borderId="17" xfId="0" applyFont="1" applyFill="1" applyBorder="1" applyAlignment="1">
      <alignment horizontal="center" wrapText="1"/>
    </xf>
    <xf numFmtId="164" fontId="4" fillId="0" borderId="18" xfId="1" applyNumberFormat="1" applyFont="1" applyBorder="1"/>
    <xf numFmtId="0" fontId="7" fillId="0" borderId="0" xfId="0" applyFont="1"/>
    <xf numFmtId="0" fontId="2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4" fontId="5" fillId="3" borderId="17" xfId="1" applyNumberFormat="1" applyFont="1" applyFill="1" applyBorder="1"/>
    <xf numFmtId="0" fontId="7" fillId="0" borderId="0" xfId="0" applyFont="1" applyAlignment="1"/>
    <xf numFmtId="0" fontId="1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24AF-CD59-45BA-96D2-CC8251633B30}">
  <dimension ref="A1:Y28"/>
  <sheetViews>
    <sheetView showGridLines="0" tabSelected="1" workbookViewId="0">
      <selection activeCell="E29" sqref="E29"/>
    </sheetView>
  </sheetViews>
  <sheetFormatPr baseColWidth="10" defaultRowHeight="14.25" x14ac:dyDescent="0.2"/>
  <cols>
    <col min="1" max="1" width="21.5703125" style="1" customWidth="1"/>
    <col min="2" max="4" width="14.42578125" style="1" customWidth="1"/>
    <col min="5" max="22" width="14.42578125" style="1" bestFit="1" customWidth="1"/>
    <col min="23" max="16384" width="11.42578125" style="1"/>
  </cols>
  <sheetData>
    <row r="1" spans="1:25" ht="39" customHeight="1" thickBot="1" x14ac:dyDescent="0.4">
      <c r="A1" s="30" t="s">
        <v>27</v>
      </c>
      <c r="B1" s="22"/>
      <c r="C1" s="22"/>
      <c r="D1" s="22"/>
    </row>
    <row r="2" spans="1:25" ht="15.75" thickBot="1" x14ac:dyDescent="0.3">
      <c r="A2" s="5"/>
      <c r="B2" s="24">
        <v>1980</v>
      </c>
      <c r="C2" s="25"/>
      <c r="D2" s="26"/>
      <c r="E2" s="24">
        <v>1990</v>
      </c>
      <c r="F2" s="25"/>
      <c r="G2" s="26"/>
      <c r="H2" s="24">
        <v>1995</v>
      </c>
      <c r="I2" s="25"/>
      <c r="J2" s="26"/>
      <c r="K2" s="24">
        <v>2000</v>
      </c>
      <c r="L2" s="25"/>
      <c r="M2" s="26"/>
      <c r="N2" s="27">
        <v>2005</v>
      </c>
      <c r="O2" s="25"/>
      <c r="P2" s="28"/>
      <c r="Q2" s="24">
        <v>2010</v>
      </c>
      <c r="R2" s="25"/>
      <c r="S2" s="26"/>
      <c r="T2" s="24">
        <v>2015</v>
      </c>
      <c r="U2" s="25"/>
      <c r="V2" s="26"/>
      <c r="W2" s="24">
        <v>2020</v>
      </c>
      <c r="X2" s="25"/>
      <c r="Y2" s="26"/>
    </row>
    <row r="3" spans="1:25" s="2" customFormat="1" ht="45.75" thickBot="1" x14ac:dyDescent="0.3">
      <c r="A3" s="4" t="s">
        <v>25</v>
      </c>
      <c r="B3" s="8" t="s">
        <v>0</v>
      </c>
      <c r="C3" s="9" t="s">
        <v>24</v>
      </c>
      <c r="D3" s="10" t="s">
        <v>23</v>
      </c>
      <c r="E3" s="8" t="s">
        <v>0</v>
      </c>
      <c r="F3" s="9" t="s">
        <v>24</v>
      </c>
      <c r="G3" s="10" t="s">
        <v>23</v>
      </c>
      <c r="H3" s="8" t="s">
        <v>0</v>
      </c>
      <c r="I3" s="9" t="s">
        <v>24</v>
      </c>
      <c r="J3" s="10" t="s">
        <v>23</v>
      </c>
      <c r="K3" s="8" t="s">
        <v>0</v>
      </c>
      <c r="L3" s="9" t="s">
        <v>24</v>
      </c>
      <c r="M3" s="10" t="s">
        <v>23</v>
      </c>
      <c r="N3" s="17" t="s">
        <v>0</v>
      </c>
      <c r="O3" s="9" t="s">
        <v>24</v>
      </c>
      <c r="P3" s="20" t="s">
        <v>23</v>
      </c>
      <c r="Q3" s="8" t="s">
        <v>0</v>
      </c>
      <c r="R3" s="9" t="s">
        <v>24</v>
      </c>
      <c r="S3" s="10" t="s">
        <v>23</v>
      </c>
      <c r="T3" s="8" t="s">
        <v>0</v>
      </c>
      <c r="U3" s="9" t="s">
        <v>24</v>
      </c>
      <c r="V3" s="10" t="s">
        <v>23</v>
      </c>
      <c r="W3" s="8" t="s">
        <v>0</v>
      </c>
      <c r="X3" s="9" t="s">
        <v>24</v>
      </c>
      <c r="Y3" s="10" t="s">
        <v>23</v>
      </c>
    </row>
    <row r="4" spans="1:25" x14ac:dyDescent="0.2">
      <c r="A4" s="6" t="s">
        <v>1</v>
      </c>
      <c r="B4" s="18">
        <v>307941</v>
      </c>
      <c r="C4" s="12">
        <v>303781</v>
      </c>
      <c r="D4" s="13">
        <v>611722</v>
      </c>
      <c r="E4" s="18">
        <v>340007</v>
      </c>
      <c r="F4" s="12">
        <v>331642</v>
      </c>
      <c r="G4" s="13">
        <v>671649</v>
      </c>
      <c r="H4" s="18">
        <v>356974</v>
      </c>
      <c r="I4" s="12">
        <v>344643</v>
      </c>
      <c r="J4" s="13">
        <v>701617</v>
      </c>
      <c r="K4" s="18">
        <v>357599</v>
      </c>
      <c r="L4" s="12">
        <v>345673</v>
      </c>
      <c r="M4" s="13">
        <v>703272</v>
      </c>
      <c r="N4" s="11">
        <v>342642</v>
      </c>
      <c r="O4" s="12">
        <v>331643</v>
      </c>
      <c r="P4" s="21">
        <v>674285</v>
      </c>
      <c r="Q4" s="18">
        <v>353751</v>
      </c>
      <c r="R4" s="12">
        <v>341197</v>
      </c>
      <c r="S4" s="13">
        <v>694948</v>
      </c>
      <c r="T4" s="18">
        <v>358751</v>
      </c>
      <c r="U4" s="12">
        <v>350595</v>
      </c>
      <c r="V4" s="13">
        <v>709346</v>
      </c>
      <c r="W4" s="18">
        <v>339122</v>
      </c>
      <c r="X4" s="12">
        <v>331861</v>
      </c>
      <c r="Y4" s="13">
        <v>670983</v>
      </c>
    </row>
    <row r="5" spans="1:25" x14ac:dyDescent="0.2">
      <c r="A5" s="6" t="s">
        <v>11</v>
      </c>
      <c r="B5" s="18">
        <v>342454</v>
      </c>
      <c r="C5" s="12">
        <v>336650</v>
      </c>
      <c r="D5" s="13">
        <v>679104</v>
      </c>
      <c r="E5" s="18">
        <v>352079</v>
      </c>
      <c r="F5" s="12">
        <v>343384</v>
      </c>
      <c r="G5" s="13">
        <v>695463</v>
      </c>
      <c r="H5" s="18">
        <v>364579</v>
      </c>
      <c r="I5" s="12">
        <v>353389</v>
      </c>
      <c r="J5" s="13">
        <v>717968</v>
      </c>
      <c r="K5" s="18">
        <v>365438</v>
      </c>
      <c r="L5" s="12">
        <v>354832</v>
      </c>
      <c r="M5" s="13">
        <v>720270</v>
      </c>
      <c r="N5" s="11">
        <v>349996</v>
      </c>
      <c r="O5" s="12">
        <v>338685</v>
      </c>
      <c r="P5" s="21">
        <v>688681</v>
      </c>
      <c r="Q5" s="18">
        <v>369308</v>
      </c>
      <c r="R5" s="12">
        <v>357767</v>
      </c>
      <c r="S5" s="13">
        <v>727075</v>
      </c>
      <c r="T5" s="18">
        <v>370068</v>
      </c>
      <c r="U5" s="12">
        <v>360013</v>
      </c>
      <c r="V5" s="13">
        <v>730081</v>
      </c>
      <c r="W5" s="18">
        <v>363911</v>
      </c>
      <c r="X5" s="12">
        <v>354189</v>
      </c>
      <c r="Y5" s="13">
        <v>718100</v>
      </c>
    </row>
    <row r="6" spans="1:25" x14ac:dyDescent="0.2">
      <c r="A6" s="6" t="s">
        <v>2</v>
      </c>
      <c r="B6" s="18">
        <v>305070</v>
      </c>
      <c r="C6" s="12">
        <v>301603</v>
      </c>
      <c r="D6" s="13">
        <v>606673</v>
      </c>
      <c r="E6" s="18">
        <v>342191</v>
      </c>
      <c r="F6" s="12">
        <v>339476</v>
      </c>
      <c r="G6" s="13">
        <v>681667</v>
      </c>
      <c r="H6" s="18">
        <v>362767</v>
      </c>
      <c r="I6" s="12">
        <v>352434</v>
      </c>
      <c r="J6" s="13">
        <v>715201</v>
      </c>
      <c r="K6" s="18">
        <v>358780</v>
      </c>
      <c r="L6" s="12">
        <v>350033</v>
      </c>
      <c r="M6" s="13">
        <v>708813</v>
      </c>
      <c r="N6" s="11">
        <v>354242</v>
      </c>
      <c r="O6" s="12">
        <v>342964</v>
      </c>
      <c r="P6" s="21">
        <v>697206</v>
      </c>
      <c r="Q6" s="18">
        <v>362097</v>
      </c>
      <c r="R6" s="12">
        <v>352296</v>
      </c>
      <c r="S6" s="13">
        <v>714393</v>
      </c>
      <c r="T6" s="18">
        <v>373802</v>
      </c>
      <c r="U6" s="12">
        <v>371092</v>
      </c>
      <c r="V6" s="13">
        <v>744894</v>
      </c>
      <c r="W6" s="18">
        <v>364020</v>
      </c>
      <c r="X6" s="12">
        <v>350886</v>
      </c>
      <c r="Y6" s="13">
        <v>714906</v>
      </c>
    </row>
    <row r="7" spans="1:25" x14ac:dyDescent="0.2">
      <c r="A7" s="6" t="s">
        <v>4</v>
      </c>
      <c r="B7" s="18">
        <v>241932</v>
      </c>
      <c r="C7" s="12">
        <v>256172</v>
      </c>
      <c r="D7" s="13">
        <v>498104</v>
      </c>
      <c r="E7" s="18">
        <v>311635</v>
      </c>
      <c r="F7" s="12">
        <v>331795</v>
      </c>
      <c r="G7" s="13">
        <v>643430</v>
      </c>
      <c r="H7" s="18">
        <v>333050</v>
      </c>
      <c r="I7" s="12">
        <v>343846</v>
      </c>
      <c r="J7" s="13">
        <v>676896</v>
      </c>
      <c r="K7" s="18">
        <v>331655</v>
      </c>
      <c r="L7" s="12">
        <v>341915</v>
      </c>
      <c r="M7" s="13">
        <v>673570</v>
      </c>
      <c r="N7" s="11">
        <v>330944</v>
      </c>
      <c r="O7" s="12">
        <v>338780</v>
      </c>
      <c r="P7" s="21">
        <v>669724</v>
      </c>
      <c r="Q7" s="18">
        <v>360175</v>
      </c>
      <c r="R7" s="12">
        <v>354828</v>
      </c>
      <c r="S7" s="13">
        <v>715003</v>
      </c>
      <c r="T7" s="18">
        <v>361560</v>
      </c>
      <c r="U7" s="12">
        <v>353805</v>
      </c>
      <c r="V7" s="13">
        <v>715365</v>
      </c>
      <c r="W7" s="18">
        <v>362796</v>
      </c>
      <c r="X7" s="12">
        <v>353463</v>
      </c>
      <c r="Y7" s="13">
        <v>716259</v>
      </c>
    </row>
    <row r="8" spans="1:25" x14ac:dyDescent="0.2">
      <c r="A8" s="6" t="s">
        <v>5</v>
      </c>
      <c r="B8" s="18">
        <v>181469</v>
      </c>
      <c r="C8" s="12">
        <v>205341</v>
      </c>
      <c r="D8" s="13">
        <v>386810</v>
      </c>
      <c r="E8" s="18">
        <v>224235</v>
      </c>
      <c r="F8" s="12">
        <v>267452</v>
      </c>
      <c r="G8" s="13">
        <v>491687</v>
      </c>
      <c r="H8" s="18">
        <v>291850</v>
      </c>
      <c r="I8" s="12">
        <v>323552</v>
      </c>
      <c r="J8" s="13">
        <v>615402</v>
      </c>
      <c r="K8" s="18">
        <v>276164</v>
      </c>
      <c r="L8" s="12">
        <v>313542</v>
      </c>
      <c r="M8" s="13">
        <v>589706</v>
      </c>
      <c r="N8" s="11">
        <v>285876</v>
      </c>
      <c r="O8" s="12">
        <v>315795</v>
      </c>
      <c r="P8" s="21">
        <v>601671</v>
      </c>
      <c r="Q8" s="18">
        <v>329145</v>
      </c>
      <c r="R8" s="12">
        <v>339943</v>
      </c>
      <c r="S8" s="13">
        <v>669088</v>
      </c>
      <c r="T8" s="18">
        <v>355017</v>
      </c>
      <c r="U8" s="12">
        <v>354508</v>
      </c>
      <c r="V8" s="13">
        <v>709525</v>
      </c>
      <c r="W8" s="18">
        <v>351982</v>
      </c>
      <c r="X8" s="12">
        <v>352377</v>
      </c>
      <c r="Y8" s="13">
        <v>704359</v>
      </c>
    </row>
    <row r="9" spans="1:25" x14ac:dyDescent="0.2">
      <c r="A9" s="6" t="s">
        <v>6</v>
      </c>
      <c r="B9" s="18">
        <v>138112</v>
      </c>
      <c r="C9" s="12">
        <v>157099</v>
      </c>
      <c r="D9" s="13">
        <v>295211</v>
      </c>
      <c r="E9" s="18">
        <v>179028</v>
      </c>
      <c r="F9" s="12">
        <v>211100</v>
      </c>
      <c r="G9" s="13">
        <v>390128</v>
      </c>
      <c r="H9" s="18">
        <v>225997</v>
      </c>
      <c r="I9" s="12">
        <v>256532</v>
      </c>
      <c r="J9" s="13">
        <v>482529</v>
      </c>
      <c r="K9" s="18">
        <v>248483</v>
      </c>
      <c r="L9" s="12">
        <v>280711</v>
      </c>
      <c r="M9" s="13">
        <v>529194</v>
      </c>
      <c r="N9" s="11">
        <v>246599</v>
      </c>
      <c r="O9" s="12">
        <v>277267</v>
      </c>
      <c r="P9" s="21">
        <v>523866</v>
      </c>
      <c r="Q9" s="18">
        <v>287723</v>
      </c>
      <c r="R9" s="12">
        <v>304310</v>
      </c>
      <c r="S9" s="13">
        <v>592033</v>
      </c>
      <c r="T9" s="18">
        <v>304138</v>
      </c>
      <c r="U9" s="12">
        <v>323194</v>
      </c>
      <c r="V9" s="13">
        <v>627332</v>
      </c>
      <c r="W9" s="18">
        <v>331070</v>
      </c>
      <c r="X9" s="12">
        <v>337264</v>
      </c>
      <c r="Y9" s="13">
        <v>668334</v>
      </c>
    </row>
    <row r="10" spans="1:25" x14ac:dyDescent="0.2">
      <c r="A10" s="6" t="s">
        <v>7</v>
      </c>
      <c r="B10" s="18">
        <v>116581</v>
      </c>
      <c r="C10" s="12">
        <v>126979</v>
      </c>
      <c r="D10" s="13">
        <v>243560</v>
      </c>
      <c r="E10" s="18">
        <v>156725</v>
      </c>
      <c r="F10" s="12">
        <v>180406</v>
      </c>
      <c r="G10" s="13">
        <v>337131</v>
      </c>
      <c r="H10" s="18">
        <v>193534</v>
      </c>
      <c r="I10" s="12">
        <v>219564</v>
      </c>
      <c r="J10" s="13">
        <v>413098</v>
      </c>
      <c r="K10" s="18">
        <v>211880</v>
      </c>
      <c r="L10" s="12">
        <v>241306</v>
      </c>
      <c r="M10" s="13">
        <v>453186</v>
      </c>
      <c r="N10" s="11">
        <v>240566</v>
      </c>
      <c r="O10" s="12">
        <v>268975</v>
      </c>
      <c r="P10" s="21">
        <v>509541</v>
      </c>
      <c r="Q10" s="18">
        <v>263140</v>
      </c>
      <c r="R10" s="12">
        <v>284977</v>
      </c>
      <c r="S10" s="13">
        <v>548117</v>
      </c>
      <c r="T10" s="18">
        <v>288191</v>
      </c>
      <c r="U10" s="12">
        <v>308886</v>
      </c>
      <c r="V10" s="13">
        <v>597077</v>
      </c>
      <c r="W10" s="18">
        <v>312917</v>
      </c>
      <c r="X10" s="12">
        <v>326089</v>
      </c>
      <c r="Y10" s="13">
        <v>639006</v>
      </c>
    </row>
    <row r="11" spans="1:25" x14ac:dyDescent="0.2">
      <c r="A11" s="6" t="s">
        <v>8</v>
      </c>
      <c r="B11" s="18">
        <v>100123</v>
      </c>
      <c r="C11" s="12">
        <v>108675</v>
      </c>
      <c r="D11" s="13">
        <v>208798</v>
      </c>
      <c r="E11" s="18">
        <v>136230</v>
      </c>
      <c r="F11" s="12">
        <v>153373</v>
      </c>
      <c r="G11" s="13">
        <v>289603</v>
      </c>
      <c r="H11" s="18">
        <v>173020</v>
      </c>
      <c r="I11" s="12">
        <v>192621</v>
      </c>
      <c r="J11" s="13">
        <v>365641</v>
      </c>
      <c r="K11" s="18">
        <v>186637</v>
      </c>
      <c r="L11" s="12">
        <v>211101</v>
      </c>
      <c r="M11" s="13">
        <v>397738</v>
      </c>
      <c r="N11" s="11">
        <v>211444</v>
      </c>
      <c r="O11" s="12">
        <v>237254</v>
      </c>
      <c r="P11" s="21">
        <v>448698</v>
      </c>
      <c r="Q11" s="18">
        <v>258270</v>
      </c>
      <c r="R11" s="12">
        <v>276964</v>
      </c>
      <c r="S11" s="13">
        <v>535234</v>
      </c>
      <c r="T11" s="18">
        <v>263316</v>
      </c>
      <c r="U11" s="12">
        <v>288251</v>
      </c>
      <c r="V11" s="13">
        <v>551567</v>
      </c>
      <c r="W11" s="18">
        <v>295336</v>
      </c>
      <c r="X11" s="12">
        <v>307567</v>
      </c>
      <c r="Y11" s="13">
        <v>602903</v>
      </c>
    </row>
    <row r="12" spans="1:25" x14ac:dyDescent="0.2">
      <c r="A12" s="6" t="s">
        <v>9</v>
      </c>
      <c r="B12" s="18">
        <v>81011</v>
      </c>
      <c r="C12" s="12">
        <v>87006</v>
      </c>
      <c r="D12" s="13">
        <v>168017</v>
      </c>
      <c r="E12" s="18">
        <v>111269</v>
      </c>
      <c r="F12" s="12">
        <v>120288</v>
      </c>
      <c r="G12" s="13">
        <v>231557</v>
      </c>
      <c r="H12" s="18">
        <v>139687</v>
      </c>
      <c r="I12" s="12">
        <v>151431</v>
      </c>
      <c r="J12" s="13">
        <v>291118</v>
      </c>
      <c r="K12" s="18">
        <v>158651</v>
      </c>
      <c r="L12" s="12">
        <v>176002</v>
      </c>
      <c r="M12" s="13">
        <v>334653</v>
      </c>
      <c r="N12" s="11">
        <v>179031</v>
      </c>
      <c r="O12" s="12">
        <v>200798</v>
      </c>
      <c r="P12" s="21">
        <v>379829</v>
      </c>
      <c r="Q12" s="18">
        <v>213669</v>
      </c>
      <c r="R12" s="12">
        <v>232932</v>
      </c>
      <c r="S12" s="13">
        <v>446601</v>
      </c>
      <c r="T12" s="18">
        <v>260581</v>
      </c>
      <c r="U12" s="12">
        <v>272229</v>
      </c>
      <c r="V12" s="13">
        <v>532810</v>
      </c>
      <c r="W12" s="18">
        <v>266310</v>
      </c>
      <c r="X12" s="12">
        <v>283549</v>
      </c>
      <c r="Y12" s="13">
        <v>549859</v>
      </c>
    </row>
    <row r="13" spans="1:25" x14ac:dyDescent="0.2">
      <c r="A13" s="6" t="s">
        <v>10</v>
      </c>
      <c r="B13" s="18">
        <v>66402</v>
      </c>
      <c r="C13" s="12">
        <v>72805</v>
      </c>
      <c r="D13" s="13">
        <v>139207</v>
      </c>
      <c r="E13" s="18">
        <v>92271</v>
      </c>
      <c r="F13" s="12">
        <v>97976</v>
      </c>
      <c r="G13" s="13">
        <v>190247</v>
      </c>
      <c r="H13" s="18">
        <v>115217</v>
      </c>
      <c r="I13" s="12">
        <v>122491</v>
      </c>
      <c r="J13" s="13">
        <v>237708</v>
      </c>
      <c r="K13" s="18">
        <v>125130</v>
      </c>
      <c r="L13" s="12">
        <v>139047</v>
      </c>
      <c r="M13" s="13">
        <v>264177</v>
      </c>
      <c r="N13" s="11">
        <v>149555</v>
      </c>
      <c r="O13" s="12">
        <v>169179</v>
      </c>
      <c r="P13" s="21">
        <v>318734</v>
      </c>
      <c r="Q13" s="18">
        <v>175474</v>
      </c>
      <c r="R13" s="12">
        <v>196067</v>
      </c>
      <c r="S13" s="13">
        <v>371541</v>
      </c>
      <c r="T13" s="18">
        <v>204174</v>
      </c>
      <c r="U13" s="12">
        <v>225300</v>
      </c>
      <c r="V13" s="13">
        <v>429474</v>
      </c>
      <c r="W13" s="18">
        <v>248266</v>
      </c>
      <c r="X13" s="12">
        <v>263271</v>
      </c>
      <c r="Y13" s="13">
        <v>511537</v>
      </c>
    </row>
    <row r="14" spans="1:25" x14ac:dyDescent="0.2">
      <c r="A14" s="6" t="s">
        <v>12</v>
      </c>
      <c r="B14" s="18">
        <v>55540</v>
      </c>
      <c r="C14" s="12">
        <v>62976</v>
      </c>
      <c r="D14" s="13">
        <v>118516</v>
      </c>
      <c r="E14" s="18">
        <v>71875</v>
      </c>
      <c r="F14" s="12">
        <v>79444</v>
      </c>
      <c r="G14" s="13">
        <v>151319</v>
      </c>
      <c r="H14" s="18">
        <v>93304</v>
      </c>
      <c r="I14" s="12">
        <v>99112</v>
      </c>
      <c r="J14" s="13">
        <v>192416</v>
      </c>
      <c r="K14" s="18">
        <v>107972</v>
      </c>
      <c r="L14" s="12">
        <v>117003</v>
      </c>
      <c r="M14" s="13">
        <v>224975</v>
      </c>
      <c r="N14" s="11">
        <v>125979</v>
      </c>
      <c r="O14" s="12">
        <v>141942</v>
      </c>
      <c r="P14" s="21">
        <v>267921</v>
      </c>
      <c r="Q14" s="18">
        <v>152109</v>
      </c>
      <c r="R14" s="12">
        <v>172168</v>
      </c>
      <c r="S14" s="13">
        <v>324277</v>
      </c>
      <c r="T14" s="18">
        <v>180377</v>
      </c>
      <c r="U14" s="12">
        <v>203403</v>
      </c>
      <c r="V14" s="13">
        <v>383780</v>
      </c>
      <c r="W14" s="18">
        <v>210067</v>
      </c>
      <c r="X14" s="12">
        <v>234622</v>
      </c>
      <c r="Y14" s="13">
        <v>444689</v>
      </c>
    </row>
    <row r="15" spans="1:25" x14ac:dyDescent="0.2">
      <c r="A15" s="6" t="s">
        <v>13</v>
      </c>
      <c r="B15" s="18">
        <v>48233</v>
      </c>
      <c r="C15" s="12">
        <v>52152</v>
      </c>
      <c r="D15" s="13">
        <v>100385</v>
      </c>
      <c r="E15" s="18">
        <v>56950</v>
      </c>
      <c r="F15" s="12">
        <v>63076</v>
      </c>
      <c r="G15" s="13">
        <v>120026</v>
      </c>
      <c r="H15" s="18">
        <v>68852</v>
      </c>
      <c r="I15" s="12">
        <v>74489</v>
      </c>
      <c r="J15" s="13">
        <v>143341</v>
      </c>
      <c r="K15" s="18">
        <v>81869</v>
      </c>
      <c r="L15" s="12">
        <v>87910</v>
      </c>
      <c r="M15" s="13">
        <v>169779</v>
      </c>
      <c r="N15" s="11">
        <v>99191</v>
      </c>
      <c r="O15" s="12">
        <v>108814</v>
      </c>
      <c r="P15" s="21">
        <v>208005</v>
      </c>
      <c r="Q15" s="18">
        <v>120383</v>
      </c>
      <c r="R15" s="12">
        <v>133997</v>
      </c>
      <c r="S15" s="13">
        <v>254380</v>
      </c>
      <c r="T15" s="18">
        <v>139813</v>
      </c>
      <c r="U15" s="12">
        <v>161401</v>
      </c>
      <c r="V15" s="13">
        <v>301214</v>
      </c>
      <c r="W15" s="18">
        <v>167535</v>
      </c>
      <c r="X15" s="12">
        <v>189545</v>
      </c>
      <c r="Y15" s="13">
        <v>357080</v>
      </c>
    </row>
    <row r="16" spans="1:25" x14ac:dyDescent="0.2">
      <c r="A16" s="6" t="s">
        <v>14</v>
      </c>
      <c r="B16" s="18">
        <v>39053</v>
      </c>
      <c r="C16" s="12">
        <v>43780</v>
      </c>
      <c r="D16" s="13">
        <v>82833</v>
      </c>
      <c r="E16" s="18">
        <v>49067</v>
      </c>
      <c r="F16" s="12">
        <v>56749</v>
      </c>
      <c r="G16" s="13">
        <v>105816</v>
      </c>
      <c r="H16" s="18">
        <v>58712</v>
      </c>
      <c r="I16" s="12">
        <v>66471</v>
      </c>
      <c r="J16" s="13">
        <v>125183</v>
      </c>
      <c r="K16" s="18">
        <v>66144</v>
      </c>
      <c r="L16" s="12">
        <v>74485</v>
      </c>
      <c r="M16" s="13">
        <v>140629</v>
      </c>
      <c r="N16" s="11">
        <v>81797</v>
      </c>
      <c r="O16" s="12">
        <v>90782</v>
      </c>
      <c r="P16" s="21">
        <v>172579</v>
      </c>
      <c r="Q16" s="18">
        <v>99337</v>
      </c>
      <c r="R16" s="12">
        <v>111128</v>
      </c>
      <c r="S16" s="13">
        <v>210465</v>
      </c>
      <c r="T16" s="18">
        <v>117962</v>
      </c>
      <c r="U16" s="12">
        <v>135755</v>
      </c>
      <c r="V16" s="13">
        <v>253717</v>
      </c>
      <c r="W16" s="18">
        <v>144991</v>
      </c>
      <c r="X16" s="12">
        <v>168020</v>
      </c>
      <c r="Y16" s="13">
        <v>313011</v>
      </c>
    </row>
    <row r="17" spans="1:25" x14ac:dyDescent="0.2">
      <c r="A17" s="6" t="s">
        <v>15</v>
      </c>
      <c r="B17" s="18">
        <v>31880</v>
      </c>
      <c r="C17" s="12">
        <v>35652</v>
      </c>
      <c r="D17" s="13">
        <v>67532</v>
      </c>
      <c r="E17" s="18">
        <v>40115</v>
      </c>
      <c r="F17" s="12">
        <v>45215</v>
      </c>
      <c r="G17" s="13">
        <v>85330</v>
      </c>
      <c r="H17" s="18">
        <v>44832</v>
      </c>
      <c r="I17" s="12">
        <v>50552</v>
      </c>
      <c r="J17" s="13">
        <v>95384</v>
      </c>
      <c r="K17" s="18">
        <v>50693</v>
      </c>
      <c r="L17" s="12">
        <v>57382</v>
      </c>
      <c r="M17" s="13">
        <v>108075</v>
      </c>
      <c r="N17" s="11">
        <v>59336</v>
      </c>
      <c r="O17" s="12">
        <v>66765</v>
      </c>
      <c r="P17" s="21">
        <v>126101</v>
      </c>
      <c r="Q17" s="18">
        <v>73976</v>
      </c>
      <c r="R17" s="12">
        <v>81361</v>
      </c>
      <c r="S17" s="13">
        <v>155337</v>
      </c>
      <c r="T17" s="18">
        <v>92301</v>
      </c>
      <c r="U17" s="12">
        <v>106350</v>
      </c>
      <c r="V17" s="13">
        <v>198651</v>
      </c>
      <c r="W17" s="18">
        <v>111583</v>
      </c>
      <c r="X17" s="12">
        <v>128970</v>
      </c>
      <c r="Y17" s="13">
        <v>240553</v>
      </c>
    </row>
    <row r="18" spans="1:25" x14ac:dyDescent="0.2">
      <c r="A18" s="6" t="s">
        <v>16</v>
      </c>
      <c r="B18" s="18">
        <v>24166</v>
      </c>
      <c r="C18" s="12">
        <v>27108</v>
      </c>
      <c r="D18" s="13">
        <v>51274</v>
      </c>
      <c r="E18" s="18">
        <v>30562</v>
      </c>
      <c r="F18" s="12">
        <v>34100</v>
      </c>
      <c r="G18" s="13">
        <v>64662</v>
      </c>
      <c r="H18" s="18">
        <v>37374</v>
      </c>
      <c r="I18" s="12">
        <v>41873</v>
      </c>
      <c r="J18" s="13">
        <v>79247</v>
      </c>
      <c r="K18" s="18">
        <v>39184</v>
      </c>
      <c r="L18" s="12">
        <v>44998</v>
      </c>
      <c r="M18" s="13">
        <v>84182</v>
      </c>
      <c r="N18" s="11">
        <v>44817</v>
      </c>
      <c r="O18" s="12">
        <v>51227</v>
      </c>
      <c r="P18" s="21">
        <v>96044</v>
      </c>
      <c r="Q18" s="18">
        <v>55172</v>
      </c>
      <c r="R18" s="12">
        <v>63032</v>
      </c>
      <c r="S18" s="13">
        <v>118204</v>
      </c>
      <c r="T18" s="18">
        <v>67537</v>
      </c>
      <c r="U18" s="12">
        <v>76065</v>
      </c>
      <c r="V18" s="13">
        <v>143602</v>
      </c>
      <c r="W18" s="18">
        <v>84464</v>
      </c>
      <c r="X18" s="12">
        <v>96956</v>
      </c>
      <c r="Y18" s="13">
        <v>181420</v>
      </c>
    </row>
    <row r="19" spans="1:25" x14ac:dyDescent="0.2">
      <c r="A19" s="6" t="s">
        <v>17</v>
      </c>
      <c r="B19" s="18">
        <v>16758</v>
      </c>
      <c r="C19" s="12">
        <v>18830</v>
      </c>
      <c r="D19" s="13">
        <v>35588</v>
      </c>
      <c r="E19" s="18">
        <v>22409</v>
      </c>
      <c r="F19" s="12">
        <v>25138</v>
      </c>
      <c r="G19" s="13">
        <v>47547</v>
      </c>
      <c r="H19" s="18">
        <v>25061</v>
      </c>
      <c r="I19" s="12">
        <v>28005</v>
      </c>
      <c r="J19" s="13">
        <v>53066</v>
      </c>
      <c r="K19" s="18">
        <v>30017</v>
      </c>
      <c r="L19" s="12">
        <v>33699</v>
      </c>
      <c r="M19" s="13">
        <v>63716</v>
      </c>
      <c r="N19" s="11">
        <v>32186</v>
      </c>
      <c r="O19" s="12">
        <v>37197</v>
      </c>
      <c r="P19" s="21">
        <v>69383</v>
      </c>
      <c r="Q19" s="18">
        <v>37383</v>
      </c>
      <c r="R19" s="12">
        <v>43364</v>
      </c>
      <c r="S19" s="13">
        <v>80747</v>
      </c>
      <c r="T19" s="18">
        <v>44495</v>
      </c>
      <c r="U19" s="12">
        <v>50714</v>
      </c>
      <c r="V19" s="13">
        <v>95209</v>
      </c>
      <c r="W19" s="18">
        <v>56892</v>
      </c>
      <c r="X19" s="12">
        <v>63993</v>
      </c>
      <c r="Y19" s="13">
        <v>120885</v>
      </c>
    </row>
    <row r="20" spans="1:25" x14ac:dyDescent="0.2">
      <c r="A20" s="6" t="s">
        <v>18</v>
      </c>
      <c r="B20" s="18">
        <v>10105</v>
      </c>
      <c r="C20" s="12">
        <v>12130</v>
      </c>
      <c r="D20" s="13">
        <v>22235</v>
      </c>
      <c r="E20" s="18">
        <v>13802</v>
      </c>
      <c r="F20" s="12">
        <v>17012</v>
      </c>
      <c r="G20" s="13">
        <v>30814</v>
      </c>
      <c r="H20" s="18">
        <v>16501</v>
      </c>
      <c r="I20" s="12">
        <v>19884</v>
      </c>
      <c r="J20" s="13">
        <v>36385</v>
      </c>
      <c r="K20" s="18">
        <v>17838</v>
      </c>
      <c r="L20" s="12">
        <v>21625</v>
      </c>
      <c r="M20" s="13">
        <v>39463</v>
      </c>
      <c r="N20" s="11">
        <v>21475</v>
      </c>
      <c r="O20" s="12">
        <v>26672</v>
      </c>
      <c r="P20" s="21">
        <v>48147</v>
      </c>
      <c r="Q20" s="18">
        <v>23768</v>
      </c>
      <c r="R20" s="12">
        <v>30196</v>
      </c>
      <c r="S20" s="13">
        <v>53964</v>
      </c>
      <c r="T20" s="18">
        <v>27959</v>
      </c>
      <c r="U20" s="12">
        <v>34162</v>
      </c>
      <c r="V20" s="13">
        <v>62121</v>
      </c>
      <c r="W20" s="18">
        <v>33970</v>
      </c>
      <c r="X20" s="12">
        <v>42525</v>
      </c>
      <c r="Y20" s="13">
        <v>76495</v>
      </c>
    </row>
    <row r="21" spans="1:25" x14ac:dyDescent="0.2">
      <c r="A21" s="6" t="s">
        <v>19</v>
      </c>
      <c r="B21" s="18">
        <v>3972</v>
      </c>
      <c r="C21" s="12">
        <v>5208</v>
      </c>
      <c r="D21" s="13">
        <v>9180</v>
      </c>
      <c r="E21" s="18">
        <v>7564</v>
      </c>
      <c r="F21" s="12">
        <v>9677</v>
      </c>
      <c r="G21" s="13">
        <v>17241</v>
      </c>
      <c r="H21" s="18">
        <v>8852</v>
      </c>
      <c r="I21" s="12">
        <v>11102</v>
      </c>
      <c r="J21" s="13">
        <v>19954</v>
      </c>
      <c r="K21" s="18">
        <v>10772</v>
      </c>
      <c r="L21" s="12">
        <v>13379</v>
      </c>
      <c r="M21" s="13">
        <v>24151</v>
      </c>
      <c r="N21" s="11">
        <v>12006</v>
      </c>
      <c r="O21" s="12">
        <v>15211</v>
      </c>
      <c r="P21" s="21">
        <v>27217</v>
      </c>
      <c r="Q21" s="18">
        <v>14255</v>
      </c>
      <c r="R21" s="12">
        <v>18465</v>
      </c>
      <c r="S21" s="13">
        <v>32720</v>
      </c>
      <c r="T21" s="18">
        <v>14803</v>
      </c>
      <c r="U21" s="12">
        <v>19763</v>
      </c>
      <c r="V21" s="13">
        <v>34566</v>
      </c>
      <c r="W21" s="18">
        <v>17843</v>
      </c>
      <c r="X21" s="12">
        <v>23664</v>
      </c>
      <c r="Y21" s="13">
        <v>41507</v>
      </c>
    </row>
    <row r="22" spans="1:25" x14ac:dyDescent="0.2">
      <c r="A22" s="6" t="s">
        <v>20</v>
      </c>
      <c r="B22" s="18">
        <v>1681</v>
      </c>
      <c r="C22" s="12">
        <v>2399</v>
      </c>
      <c r="D22" s="13">
        <v>4080</v>
      </c>
      <c r="E22" s="18">
        <v>2979</v>
      </c>
      <c r="F22" s="12">
        <v>4118</v>
      </c>
      <c r="G22" s="13">
        <v>7097</v>
      </c>
      <c r="H22" s="18">
        <v>3529</v>
      </c>
      <c r="I22" s="12">
        <v>4770</v>
      </c>
      <c r="J22" s="13">
        <v>8299</v>
      </c>
      <c r="K22" s="18">
        <v>4103</v>
      </c>
      <c r="L22" s="12">
        <v>5598</v>
      </c>
      <c r="M22" s="13">
        <v>9701</v>
      </c>
      <c r="N22" s="11">
        <v>4926</v>
      </c>
      <c r="O22" s="12">
        <v>6576</v>
      </c>
      <c r="P22" s="21">
        <v>11502</v>
      </c>
      <c r="Q22" s="18">
        <v>5628</v>
      </c>
      <c r="R22" s="12">
        <v>7968</v>
      </c>
      <c r="S22" s="13">
        <v>13596</v>
      </c>
      <c r="T22" s="18">
        <v>6409</v>
      </c>
      <c r="U22" s="12">
        <v>9065</v>
      </c>
      <c r="V22" s="13">
        <v>15474</v>
      </c>
      <c r="W22" s="18">
        <v>7062</v>
      </c>
      <c r="X22" s="12">
        <v>10663</v>
      </c>
      <c r="Y22" s="13">
        <v>17725</v>
      </c>
    </row>
    <row r="23" spans="1:25" x14ac:dyDescent="0.2">
      <c r="A23" s="6" t="s">
        <v>21</v>
      </c>
      <c r="B23" s="18">
        <v>853</v>
      </c>
      <c r="C23" s="12">
        <v>1236</v>
      </c>
      <c r="D23" s="13">
        <v>2089</v>
      </c>
      <c r="E23" s="18">
        <v>1181</v>
      </c>
      <c r="F23" s="12">
        <v>1624</v>
      </c>
      <c r="G23" s="13">
        <v>2805</v>
      </c>
      <c r="H23" s="18">
        <v>1477</v>
      </c>
      <c r="I23" s="12">
        <v>2033</v>
      </c>
      <c r="J23" s="13">
        <v>3510</v>
      </c>
      <c r="K23" s="18">
        <v>1819</v>
      </c>
      <c r="L23" s="12">
        <v>2586</v>
      </c>
      <c r="M23" s="13">
        <v>4405</v>
      </c>
      <c r="N23" s="11">
        <v>1778</v>
      </c>
      <c r="O23" s="12">
        <v>2748</v>
      </c>
      <c r="P23" s="21">
        <v>4526</v>
      </c>
      <c r="Q23" s="18">
        <v>2133</v>
      </c>
      <c r="R23" s="12">
        <v>3073</v>
      </c>
      <c r="S23" s="13">
        <v>5206</v>
      </c>
      <c r="T23" s="18">
        <v>1979</v>
      </c>
      <c r="U23" s="12">
        <v>3250</v>
      </c>
      <c r="V23" s="13">
        <v>5229</v>
      </c>
      <c r="W23" s="18">
        <v>2422</v>
      </c>
      <c r="X23" s="12">
        <v>3959</v>
      </c>
      <c r="Y23" s="13">
        <v>6381</v>
      </c>
    </row>
    <row r="24" spans="1:25" x14ac:dyDescent="0.2">
      <c r="A24" s="6" t="s">
        <v>3</v>
      </c>
      <c r="B24" s="18">
        <v>376</v>
      </c>
      <c r="C24" s="12">
        <v>614</v>
      </c>
      <c r="D24" s="13">
        <v>990</v>
      </c>
      <c r="E24" s="18">
        <v>462</v>
      </c>
      <c r="F24" s="12">
        <v>696</v>
      </c>
      <c r="G24" s="13">
        <v>1158</v>
      </c>
      <c r="H24" s="18">
        <v>288</v>
      </c>
      <c r="I24" s="12">
        <v>532</v>
      </c>
      <c r="J24" s="13">
        <v>820</v>
      </c>
      <c r="K24" s="18">
        <v>427</v>
      </c>
      <c r="L24" s="12">
        <v>670</v>
      </c>
      <c r="M24" s="13">
        <v>1097</v>
      </c>
      <c r="N24" s="11">
        <v>409</v>
      </c>
      <c r="O24" s="12">
        <v>618</v>
      </c>
      <c r="P24" s="21">
        <v>1027</v>
      </c>
      <c r="Q24" s="18">
        <v>415</v>
      </c>
      <c r="R24" s="12">
        <v>669</v>
      </c>
      <c r="S24" s="13">
        <v>1084</v>
      </c>
      <c r="T24" s="18">
        <v>384</v>
      </c>
      <c r="U24" s="12">
        <v>437</v>
      </c>
      <c r="V24" s="13">
        <v>821</v>
      </c>
      <c r="W24" s="18">
        <v>393</v>
      </c>
      <c r="X24" s="12">
        <v>715</v>
      </c>
      <c r="Y24" s="13">
        <v>1108</v>
      </c>
    </row>
    <row r="25" spans="1:25" x14ac:dyDescent="0.2">
      <c r="A25" s="6" t="s">
        <v>22</v>
      </c>
      <c r="B25" s="18">
        <v>19376</v>
      </c>
      <c r="C25" s="12">
        <v>20714</v>
      </c>
      <c r="D25" s="13">
        <v>40090</v>
      </c>
      <c r="E25" s="18">
        <v>22256</v>
      </c>
      <c r="F25" s="12">
        <v>24056</v>
      </c>
      <c r="G25" s="13">
        <v>46312</v>
      </c>
      <c r="H25" s="18">
        <v>8464</v>
      </c>
      <c r="I25" s="12">
        <v>7929</v>
      </c>
      <c r="J25" s="13">
        <v>16393</v>
      </c>
      <c r="K25" s="18">
        <v>38986</v>
      </c>
      <c r="L25" s="12">
        <v>38264</v>
      </c>
      <c r="M25" s="13">
        <v>77250</v>
      </c>
      <c r="N25" s="11">
        <v>104027</v>
      </c>
      <c r="O25" s="12">
        <v>103399</v>
      </c>
      <c r="P25" s="21">
        <v>207426</v>
      </c>
      <c r="Q25" s="18">
        <v>43330</v>
      </c>
      <c r="R25" s="12">
        <v>43339</v>
      </c>
      <c r="S25" s="13">
        <v>86669</v>
      </c>
      <c r="T25" s="18">
        <v>1452</v>
      </c>
      <c r="U25" s="12">
        <v>1523</v>
      </c>
      <c r="V25" s="13">
        <v>2975</v>
      </c>
      <c r="W25" s="18">
        <v>25503</v>
      </c>
      <c r="X25" s="12">
        <v>25548</v>
      </c>
      <c r="Y25" s="13">
        <v>51051</v>
      </c>
    </row>
    <row r="26" spans="1:25" s="3" customFormat="1" ht="15.75" thickBot="1" x14ac:dyDescent="0.3">
      <c r="A26" s="7" t="s">
        <v>26</v>
      </c>
      <c r="B26" s="19">
        <f>SUM(B4:B25)</f>
        <v>2133088</v>
      </c>
      <c r="C26" s="15">
        <f t="shared" ref="C26:D26" si="0">SUM(C4:C25)</f>
        <v>2238910</v>
      </c>
      <c r="D26" s="16">
        <f t="shared" si="0"/>
        <v>4371998</v>
      </c>
      <c r="E26" s="19">
        <v>2564892</v>
      </c>
      <c r="F26" s="15">
        <v>2737797</v>
      </c>
      <c r="G26" s="16">
        <v>5302689</v>
      </c>
      <c r="H26" s="19">
        <v>2923921</v>
      </c>
      <c r="I26" s="15">
        <v>3067255</v>
      </c>
      <c r="J26" s="16">
        <v>5991176</v>
      </c>
      <c r="K26" s="19">
        <v>3070241</v>
      </c>
      <c r="L26" s="15">
        <v>3251761</v>
      </c>
      <c r="M26" s="16">
        <v>6322002</v>
      </c>
      <c r="N26" s="14">
        <v>3278822</v>
      </c>
      <c r="O26" s="15">
        <v>3473291</v>
      </c>
      <c r="P26" s="29">
        <v>6752113</v>
      </c>
      <c r="Q26" s="19">
        <v>3600641</v>
      </c>
      <c r="R26" s="15">
        <v>3750041</v>
      </c>
      <c r="S26" s="16">
        <v>7350682</v>
      </c>
      <c r="T26" s="19">
        <v>3835069</v>
      </c>
      <c r="U26" s="15">
        <v>4009761</v>
      </c>
      <c r="V26" s="16">
        <v>7844830</v>
      </c>
      <c r="W26" s="19">
        <f>SUM(W4:W25)</f>
        <v>4098455</v>
      </c>
      <c r="X26" s="15">
        <f t="shared" ref="X26:Y26" si="1">SUM(X4:X25)</f>
        <v>4249696</v>
      </c>
      <c r="Y26" s="16">
        <f t="shared" si="1"/>
        <v>8348151</v>
      </c>
    </row>
    <row r="28" spans="1:25" x14ac:dyDescent="0.2">
      <c r="A28" s="31" t="s">
        <v>28</v>
      </c>
      <c r="B28" s="23"/>
      <c r="C28" s="23"/>
      <c r="D28" s="23"/>
    </row>
  </sheetData>
  <mergeCells count="8">
    <mergeCell ref="B2:D2"/>
    <mergeCell ref="T2:V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1980-2020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Ruíz Bastida</dc:creator>
  <cp:lastModifiedBy>Santiago Ruíz Bastida</cp:lastModifiedBy>
  <dcterms:created xsi:type="dcterms:W3CDTF">2020-12-14T20:43:40Z</dcterms:created>
  <dcterms:modified xsi:type="dcterms:W3CDTF">2023-06-26T19:34:35Z</dcterms:modified>
</cp:coreProperties>
</file>