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Quej_Rec" sheetId="1" r:id="rId1"/>
    <sheet name="Sex_ de _ los agrav" sheetId="2" r:id="rId2"/>
    <sheet name="Quej_ contra_corp_seg" sheetId="11" r:id="rId3"/>
    <sheet name="Autoridades señaladas frecuente" sheetId="5" r:id="rId4"/>
  </sheets>
  <calcPr calcId="162913"/>
</workbook>
</file>

<file path=xl/calcChain.xml><?xml version="1.0" encoding="utf-8"?>
<calcChain xmlns="http://schemas.openxmlformats.org/spreadsheetml/2006/main">
  <c r="F16" i="2" l="1"/>
  <c r="F15" i="2"/>
  <c r="F14" i="2" l="1"/>
  <c r="F13" i="2" l="1"/>
  <c r="F11" i="2" l="1"/>
  <c r="F10" i="2" l="1"/>
  <c r="F12" i="2"/>
  <c r="F7" i="2"/>
  <c r="F8" i="2"/>
  <c r="F9" i="2"/>
  <c r="F6" i="2"/>
</calcChain>
</file>

<file path=xl/sharedStrings.xml><?xml version="1.0" encoding="utf-8"?>
<sst xmlns="http://schemas.openxmlformats.org/spreadsheetml/2006/main" count="62" uniqueCount="57">
  <si>
    <t>Quejas recibidas ante la CEDHJ</t>
  </si>
  <si>
    <t>Año</t>
  </si>
  <si>
    <t>Quejas</t>
  </si>
  <si>
    <t>Sexo de los agraviados</t>
  </si>
  <si>
    <t>Hombre</t>
  </si>
  <si>
    <t>Mujer</t>
  </si>
  <si>
    <t>S/D</t>
  </si>
  <si>
    <t>Total</t>
  </si>
  <si>
    <t xml:space="preserve">Violación al derecho a la integridad y seguridad personal </t>
  </si>
  <si>
    <t xml:space="preserve">Autoridad </t>
  </si>
  <si>
    <t>Ayuntamiento de Guadalajara</t>
  </si>
  <si>
    <t>Fuente: Elaborado por el IIEG con base en CEDHJ, Estadísticas.</t>
  </si>
  <si>
    <t>Autoridades señaladas más frecuentemente:</t>
  </si>
  <si>
    <t>Quejas*</t>
  </si>
  <si>
    <t xml:space="preserve">Fiscalía General 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</si>
  <si>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Elaborado por el IIEG con base en CEDHJ, Estadísticas.</t>
    </r>
  </si>
  <si>
    <t xml:space="preserve">Ayuntamiento de Tlajomulco de Zúñiga </t>
  </si>
  <si>
    <t xml:space="preserve">Violación al derecho a la legalidad y seguridad jurídica </t>
  </si>
  <si>
    <t xml:space="preserve">Fiscalía General del Estado </t>
  </si>
  <si>
    <t xml:space="preserve">Secretaría de Educación del Estado </t>
  </si>
  <si>
    <t>S/D: Sin Dato</t>
  </si>
  <si>
    <t xml:space="preserve"> Nota: Una queja puede abarcar uno o más agraviados</t>
  </si>
  <si>
    <t>Dirección de Seguridad Pública de Tlaquepaque</t>
  </si>
  <si>
    <t xml:space="preserve">Prestación indebida del servicio público 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</si>
  <si>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El total de quejas de las autoridades más señaladas no equivale al número de quejas recibidas por mes, ya que una queja puede tener más de una autoridad y en este cuadro solo se mencionan las autoridades que más aparecen en las quejas.</t>
    </r>
  </si>
  <si>
    <t>*Una queja puede involucrar a más de una autoridad</t>
  </si>
  <si>
    <t>Dirección de Seguridad Pública de Tonalá</t>
  </si>
  <si>
    <t xml:space="preserve">Tabla 1. Quejas presentadas en contra de las diferentes Corporaciones de Seguridad Pública </t>
  </si>
  <si>
    <t>Jalisco 2010 - 2020</t>
  </si>
  <si>
    <t>*Actualizada al 31 de diciembre de 2020</t>
  </si>
  <si>
    <t>*Información actualizada al 31 de diciembre de 2020</t>
  </si>
  <si>
    <t>Jalisco 2010- diciembre de 2020</t>
  </si>
  <si>
    <t>Autoridades señaladas más frecuentemente en quejas por supuestas violaciones de derechos humanos. 
Jalisco, 2020</t>
  </si>
  <si>
    <t xml:space="preserve">Ayuntamiento de Tonalá </t>
  </si>
  <si>
    <t>Secretaria de Salud</t>
  </si>
  <si>
    <t>Porcuraduría Estatal de Protección al Medio Ambiente (PROEPA)</t>
  </si>
  <si>
    <t xml:space="preserve">Secretaría del Medio Ambiente y Desarrollo Territorial </t>
  </si>
  <si>
    <t>Ayuntamiento de El Salto</t>
  </si>
  <si>
    <t xml:space="preserve">Ayuntamiento de Juanacatlán </t>
  </si>
  <si>
    <t>Unidad de Protección Civil y Bomberos del Estado</t>
  </si>
  <si>
    <t xml:space="preserve">Ayuntamiento de Zapopan </t>
  </si>
  <si>
    <t>Jalisco; diciembre de 2020</t>
  </si>
  <si>
    <t xml:space="preserve">Dirección de Seguridad Pública de Guadalajara </t>
  </si>
  <si>
    <t xml:space="preserve">Dirección de Seguridad Pública, Protección Civil y Bomberos de Zapopan </t>
  </si>
  <si>
    <t xml:space="preserve">Dirección de Seguridad Pública de Tlajomulco de Zúñiga </t>
  </si>
  <si>
    <t>Supuestas violaciones más frecuentes:</t>
  </si>
  <si>
    <t>Ejercicio indebido de la función pública</t>
  </si>
  <si>
    <t>Incumplimiento de la función pública en la procuración de justicia</t>
  </si>
  <si>
    <t>Negativa de asistencia victimas de delito</t>
  </si>
  <si>
    <t xml:space="preserve">Lesiones </t>
  </si>
  <si>
    <t xml:space="preserve">Detención arbitraria </t>
  </si>
  <si>
    <t>Violación al derecho a la igualdad y trato digno</t>
  </si>
  <si>
    <t xml:space="preserve">Intimidación </t>
  </si>
  <si>
    <t>Quejas**</t>
  </si>
  <si>
    <t>** Una queja puede abarcar uno o más agravidos</t>
  </si>
  <si>
    <t xml:space="preserve">*** Una queja puede contener más de un tipo de violación </t>
  </si>
  <si>
    <t>Total de quejas: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</si>
</sst>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 applyBorder="1" applyAlignment="1"/>
    <xf numFmtId="0" fontId="4" fillId="2" borderId="0" xfId="0" applyFont="1" applyFill="1"/>
    <xf numFmtId="0" fontId="5" fillId="2" borderId="0" xfId="0" applyFont="1" applyFill="1"/>
    <xf numFmtId="3" fontId="5" fillId="2" borderId="2" xfId="0" applyNumberFormat="1" applyFont="1" applyFill="1" applyBorder="1" applyAlignment="1">
      <alignment horizontal="center"/>
    </xf>
    <xf numFmtId="0" fontId="0" fillId="2" borderId="0" xfId="0" applyFill="1" applyBorder="1"/>
    <xf numFmtId="0" fontId="6" fillId="2" borderId="0" xfId="0" applyFont="1" applyFill="1"/>
    <xf numFmtId="0" fontId="7" fillId="2" borderId="4" xfId="0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center"/>
    </xf>
    <xf numFmtId="0" fontId="6" fillId="2" borderId="0" xfId="0" applyFont="1" applyFill="1" applyBorder="1" applyAlignment="1"/>
    <xf numFmtId="0" fontId="8" fillId="2" borderId="0" xfId="0" applyFont="1" applyFill="1"/>
    <xf numFmtId="164" fontId="0" fillId="2" borderId="0" xfId="0" applyNumberFormat="1" applyFill="1"/>
    <xf numFmtId="3" fontId="5" fillId="2" borderId="4" xfId="0" applyNumberFormat="1" applyFont="1" applyFill="1" applyBorder="1" applyAlignment="1">
      <alignment horizontal="center"/>
    </xf>
    <xf numFmtId="3" fontId="5" fillId="2" borderId="11" xfId="0" applyNumberFormat="1" applyFont="1" applyFill="1" applyBorder="1" applyAlignment="1">
      <alignment horizontal="center"/>
    </xf>
    <xf numFmtId="0" fontId="0" fillId="2" borderId="11" xfId="0" applyFill="1" applyBorder="1"/>
    <xf numFmtId="0" fontId="1" fillId="2" borderId="0" xfId="0" applyFont="1" applyFill="1"/>
    <xf numFmtId="3" fontId="1" fillId="2" borderId="0" xfId="0" applyNumberFormat="1" applyFont="1" applyFill="1" applyAlignment="1">
      <alignment horizontal="right"/>
    </xf>
    <xf numFmtId="3" fontId="5" fillId="2" borderId="5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3" fontId="5" fillId="2" borderId="12" xfId="0" applyNumberFormat="1" applyFont="1" applyFill="1" applyBorder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2" fillId="2" borderId="0" xfId="0" applyFont="1" applyFill="1"/>
    <xf numFmtId="165" fontId="0" fillId="2" borderId="0" xfId="1" applyNumberFormat="1" applyFont="1" applyFill="1" applyBorder="1"/>
    <xf numFmtId="165" fontId="0" fillId="2" borderId="0" xfId="1" applyNumberFormat="1" applyFont="1" applyFill="1"/>
    <xf numFmtId="0" fontId="10" fillId="3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wrapText="1"/>
    </xf>
    <xf numFmtId="0" fontId="5" fillId="4" borderId="3" xfId="0" applyFont="1" applyFill="1" applyBorder="1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0" fontId="0" fillId="4" borderId="4" xfId="0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/>
    </xf>
    <xf numFmtId="0" fontId="0" fillId="4" borderId="5" xfId="0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2" fillId="2" borderId="0" xfId="0" applyFont="1" applyFill="1" applyAlignment="1">
      <alignment horizontal="left" wrapText="1"/>
    </xf>
    <xf numFmtId="0" fontId="6" fillId="2" borderId="7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Alignment="1">
      <alignment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E2E2E2"/>
      <color rgb="FFF2A804"/>
      <color rgb="FFF7F212"/>
      <color rgb="FFE6A004"/>
      <color rgb="FFFBBB27"/>
      <color rgb="FF996633"/>
      <color rgb="FFFEEDC6"/>
      <color rgb="FF4B3401"/>
      <color rgb="FF9B6C03"/>
      <color rgb="FF5126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0"/>
      <c:rotY val="0"/>
      <c:depthPercent val="90"/>
      <c:rAngAx val="1"/>
    </c:view3D>
    <c:floor>
      <c:thickness val="0"/>
    </c:floor>
    <c:sideWall>
      <c:thickness val="0"/>
      <c:spPr>
        <a:solidFill>
          <a:schemeClr val="bg1">
            <a:alpha val="33000"/>
          </a:schemeClr>
        </a:solidFill>
      </c:spPr>
    </c:sideWall>
    <c:backWall>
      <c:thickness val="0"/>
      <c:spPr>
        <a:solidFill>
          <a:schemeClr val="bg1">
            <a:alpha val="33000"/>
          </a:schemeClr>
        </a:solidFill>
      </c:spPr>
    </c:backWall>
    <c:plotArea>
      <c:layout>
        <c:manualLayout>
          <c:layoutTarget val="inner"/>
          <c:xMode val="edge"/>
          <c:yMode val="edge"/>
          <c:x val="7.1206972742874269E-2"/>
          <c:y val="3.2639496169476069E-2"/>
          <c:w val="0.92735187992759682"/>
          <c:h val="0.90245378804138632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Quej_Rec!$C$5</c:f>
              <c:strCache>
                <c:ptCount val="1"/>
                <c:pt idx="0">
                  <c:v>Quejas</c:v>
                </c:pt>
              </c:strCache>
            </c:strRef>
          </c:tx>
          <c:spPr>
            <a:solidFill>
              <a:srgbClr val="FBBB27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matte">
              <a:contourClr>
                <a:srgbClr val="000000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9B6C03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atte"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CAD-48BC-8C52-939150B98F53}"/>
              </c:ext>
            </c:extLst>
          </c:dPt>
          <c:dPt>
            <c:idx val="1"/>
            <c:invertIfNegative val="0"/>
            <c:bubble3D val="0"/>
            <c:spPr>
              <a:solidFill>
                <a:srgbClr val="E6A004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atte"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CAD-48BC-8C52-939150B98F53}"/>
              </c:ext>
            </c:extLst>
          </c:dPt>
          <c:dPt>
            <c:idx val="2"/>
            <c:invertIfNegative val="0"/>
            <c:bubble3D val="0"/>
            <c:spPr>
              <a:solidFill>
                <a:srgbClr val="FEEDC6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atte"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CAD-48BC-8C52-939150B98F53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atte"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CAD-48BC-8C52-939150B98F53}"/>
              </c:ext>
            </c:extLst>
          </c:dPt>
          <c:dPt>
            <c:idx val="4"/>
            <c:invertIfNegative val="0"/>
            <c:bubble3D val="0"/>
            <c:spPr>
              <a:solidFill>
                <a:srgbClr val="4B3401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atte"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CAD-48BC-8C52-939150B98F5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CAD-48BC-8C52-939150B98F53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atte"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1CAD-48BC-8C52-939150B98F53}"/>
              </c:ext>
            </c:extLst>
          </c:dPt>
          <c:dPt>
            <c:idx val="7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atte"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E-1CAD-48BC-8C52-939150B98F53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atte"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0-1CAD-48BC-8C52-939150B98F53}"/>
              </c:ext>
            </c:extLst>
          </c:dPt>
          <c:dPt>
            <c:idx val="9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atte"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2-1CAD-48BC-8C52-939150B98F53}"/>
              </c:ext>
            </c:extLst>
          </c:dPt>
          <c:dLbls>
            <c:dLbl>
              <c:idx val="0"/>
              <c:layout>
                <c:manualLayout>
                  <c:x val="2.1601596838889997E-3"/>
                  <c:y val="1.99520952796715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CAD-48BC-8C52-939150B98F53}"/>
                </c:ext>
              </c:extLst>
            </c:dLbl>
            <c:dLbl>
              <c:idx val="1"/>
              <c:layout>
                <c:manualLayout>
                  <c:x val="-7.0131750311076639E-4"/>
                  <c:y val="-2.0950970473154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CAD-48BC-8C52-939150B98F53}"/>
                </c:ext>
              </c:extLst>
            </c:dLbl>
            <c:dLbl>
              <c:idx val="2"/>
              <c:layout>
                <c:manualLayout>
                  <c:x val="2.6007961757841219E-3"/>
                  <c:y val="1.92454188709280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CAD-48BC-8C52-939150B98F53}"/>
                </c:ext>
              </c:extLst>
            </c:dLbl>
            <c:dLbl>
              <c:idx val="3"/>
              <c:layout>
                <c:manualLayout>
                  <c:x val="4.2579826042264323E-3"/>
                  <c:y val="2.99837242100826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CAD-48BC-8C52-939150B98F53}"/>
                </c:ext>
              </c:extLst>
            </c:dLbl>
            <c:dLbl>
              <c:idx val="4"/>
              <c:layout>
                <c:manualLayout>
                  <c:x val="-1.6873717629264646E-3"/>
                  <c:y val="-2.301065429818854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CAD-48BC-8C52-939150B98F53}"/>
                </c:ext>
              </c:extLst>
            </c:dLbl>
            <c:dLbl>
              <c:idx val="5"/>
              <c:layout>
                <c:manualLayout>
                  <c:x val="-1.6615812280990074E-3"/>
                  <c:y val="-5.065837626723357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CAD-48BC-8C52-939150B98F53}"/>
                </c:ext>
              </c:extLst>
            </c:dLbl>
            <c:dLbl>
              <c:idx val="6"/>
              <c:layout>
                <c:manualLayout>
                  <c:x val="1.4529438970284562E-3"/>
                  <c:y val="1.9651956310564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CAD-48BC-8C52-939150B98F53}"/>
                </c:ext>
              </c:extLst>
            </c:dLbl>
            <c:dLbl>
              <c:idx val="7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CAD-48BC-8C52-939150B98F53}"/>
                </c:ext>
              </c:extLst>
            </c:dLbl>
            <c:dLbl>
              <c:idx val="8"/>
              <c:layout>
                <c:manualLayout>
                  <c:x val="4.4063649189512201E-3"/>
                  <c:y val="2.01680682944785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CAD-48BC-8C52-939150B98F53}"/>
                </c:ext>
              </c:extLst>
            </c:dLbl>
            <c:dLbl>
              <c:idx val="9"/>
              <c:layout>
                <c:manualLayout>
                  <c:x val="-1.4689039589395104E-3"/>
                  <c:y val="6.0502616846562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CAD-48BC-8C52-939150B98F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Quej_Rec!$B$6:$B$16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Quej_Rec!$C$6:$C$16</c:f>
              <c:numCache>
                <c:formatCode>#,##0</c:formatCode>
                <c:ptCount val="11"/>
                <c:pt idx="0">
                  <c:v>12118</c:v>
                </c:pt>
                <c:pt idx="1">
                  <c:v>5775</c:v>
                </c:pt>
                <c:pt idx="2">
                  <c:v>11001</c:v>
                </c:pt>
                <c:pt idx="3">
                  <c:v>9345</c:v>
                </c:pt>
                <c:pt idx="4">
                  <c:v>12069</c:v>
                </c:pt>
                <c:pt idx="5">
                  <c:v>15329</c:v>
                </c:pt>
                <c:pt idx="6">
                  <c:v>12830</c:v>
                </c:pt>
                <c:pt idx="7">
                  <c:v>8827</c:v>
                </c:pt>
                <c:pt idx="8">
                  <c:v>7922</c:v>
                </c:pt>
                <c:pt idx="9">
                  <c:v>10913</c:v>
                </c:pt>
                <c:pt idx="10">
                  <c:v>9627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CAD-48BC-8C52-939150B98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gapDepth val="188"/>
        <c:shape val="cylinder"/>
        <c:axId val="103478784"/>
        <c:axId val="103480320"/>
        <c:axId val="0"/>
      </c:bar3DChart>
      <c:catAx>
        <c:axId val="10347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103480320"/>
        <c:crosses val="autoZero"/>
        <c:auto val="1"/>
        <c:lblAlgn val="ctr"/>
        <c:lblOffset val="100"/>
        <c:noMultiLvlLbl val="0"/>
      </c:catAx>
      <c:valAx>
        <c:axId val="1034803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10347878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  <a:effectLst/>
    <a:scene3d>
      <a:camera prst="orthographicFront"/>
      <a:lightRig rig="threePt" dir="t"/>
    </a:scene3d>
    <a:sp3d prstMaterial="legacyWireframe"/>
  </c:spPr>
  <c:txPr>
    <a:bodyPr/>
    <a:lstStyle/>
    <a:p>
      <a:pPr>
        <a:defRPr>
          <a:latin typeface="Arial Narrow" panose="020B060602020203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view3D>
      <c:rotX val="15"/>
      <c:rotY val="20"/>
      <c:rAngAx val="1"/>
    </c:view3D>
    <c:floor>
      <c:thickness val="0"/>
      <c:spPr>
        <a:noFill/>
        <a:effectLst>
          <a:outerShdw blurRad="139700" dist="1816100" dir="3360000" sx="104000" sy="104000" algn="ctr" rotWithShape="0">
            <a:prstClr val="black">
              <a:lumMod val="50000"/>
              <a:lumOff val="50000"/>
              <a:alpha val="61000"/>
            </a:prstClr>
          </a:outerShdw>
        </a:effectLst>
      </c:spPr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5.4687351185143361E-2"/>
          <c:y val="5.1847983798341137E-2"/>
          <c:w val="0.94521522578357342"/>
          <c:h val="0.7911143609130679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'Sex_ de _ los agrav'!$C$5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 prstMaterial="matte"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6.1603763193879167E-3"/>
                  <c:y val="-5.77839212104756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58C-4A58-AFA0-CA88B3DF7BE1}"/>
                </c:ext>
              </c:extLst>
            </c:dLbl>
            <c:dLbl>
              <c:idx val="1"/>
              <c:layout>
                <c:manualLayout>
                  <c:x val="7.5242385899306338E-3"/>
                  <c:y val="-7.7979907683953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58C-4A58-AFA0-CA88B3DF7BE1}"/>
                </c:ext>
              </c:extLst>
            </c:dLbl>
            <c:dLbl>
              <c:idx val="2"/>
              <c:layout>
                <c:manualLayout>
                  <c:x val="2.9298573690065407E-3"/>
                  <c:y val="-1.41377843976747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58C-4A58-AFA0-CA88B3DF7BE1}"/>
                </c:ext>
              </c:extLst>
            </c:dLbl>
            <c:dLbl>
              <c:idx val="3"/>
              <c:layout>
                <c:manualLayout>
                  <c:x val="3.4309324435776631E-3"/>
                  <c:y val="-8.07872370185701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58C-4A58-AFA0-CA88B3DF7BE1}"/>
                </c:ext>
              </c:extLst>
            </c:dLbl>
            <c:dLbl>
              <c:idx val="4"/>
              <c:layout>
                <c:manualLayout>
                  <c:x val="1.1719429476026161E-2"/>
                  <c:y val="-1.2118100912292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58C-4A58-AFA0-CA88B3DF7BE1}"/>
                </c:ext>
              </c:extLst>
            </c:dLbl>
            <c:dLbl>
              <c:idx val="5"/>
              <c:layout>
                <c:manualLayout>
                  <c:x val="1.1719429476026057E-2"/>
                  <c:y val="-1.41377843976747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58C-4A58-AFA0-CA88B3DF7BE1}"/>
                </c:ext>
              </c:extLst>
            </c:dLbl>
            <c:dLbl>
              <c:idx val="6"/>
              <c:layout>
                <c:manualLayout>
                  <c:x val="7.4264514274507906E-3"/>
                  <c:y val="-3.71354050963065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58C-4A58-AFA0-CA88B3DF7BE1}"/>
                </c:ext>
              </c:extLst>
            </c:dLbl>
            <c:dLbl>
              <c:idx val="7"/>
              <c:layout>
                <c:manualLayout>
                  <c:x val="6.823609689525759E-3"/>
                  <c:y val="-6.2695924764890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58C-4A58-AFA0-CA88B3DF7BE1}"/>
                </c:ext>
              </c:extLst>
            </c:dLbl>
            <c:dLbl>
              <c:idx val="8"/>
              <c:layout>
                <c:manualLayout>
                  <c:x val="4.0941658137154556E-3"/>
                  <c:y val="-8.35945663531870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58C-4A58-AFA0-CA88B3DF7BE1}"/>
                </c:ext>
              </c:extLst>
            </c:dLbl>
            <c:dLbl>
              <c:idx val="9"/>
              <c:layout>
                <c:manualLayout>
                  <c:x val="2.93398521710404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58C-4A58-AFA0-CA88B3DF7B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'Sex_ de _ los agrav'!$B$6:$B$16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'Sex_ de _ los agrav'!$C$6:$C$16</c:f>
              <c:numCache>
                <c:formatCode>#,##0</c:formatCode>
                <c:ptCount val="11"/>
                <c:pt idx="0">
                  <c:v>6932</c:v>
                </c:pt>
                <c:pt idx="1">
                  <c:v>4175</c:v>
                </c:pt>
                <c:pt idx="2">
                  <c:v>5883</c:v>
                </c:pt>
                <c:pt idx="3">
                  <c:v>5462</c:v>
                </c:pt>
                <c:pt idx="4">
                  <c:v>7332</c:v>
                </c:pt>
                <c:pt idx="5">
                  <c:v>8236</c:v>
                </c:pt>
                <c:pt idx="6">
                  <c:v>6821</c:v>
                </c:pt>
                <c:pt idx="7">
                  <c:v>4874</c:v>
                </c:pt>
                <c:pt idx="8">
                  <c:v>3815</c:v>
                </c:pt>
                <c:pt idx="9">
                  <c:v>5020</c:v>
                </c:pt>
                <c:pt idx="10">
                  <c:v>4502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A-858C-4A58-AFA0-CA88B3DF7BE1}"/>
            </c:ext>
          </c:extLst>
        </c:ser>
        <c:ser>
          <c:idx val="1"/>
          <c:order val="1"/>
          <c:tx>
            <c:strRef>
              <c:f>'Sex_ de _ los agrav'!$D$5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scene3d>
              <a:camera prst="orthographicFront"/>
              <a:lightRig rig="threePt" dir="t"/>
            </a:scene3d>
            <a:sp3d prstMaterial="matte"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8.3439314200361592E-3"/>
                  <c:y val="-1.413784875636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58C-4A58-AFA0-CA88B3DF7BE1}"/>
                </c:ext>
              </c:extLst>
            </c:dLbl>
            <c:dLbl>
              <c:idx val="1"/>
              <c:layout>
                <c:manualLayout>
                  <c:x val="9.0717473007788044E-3"/>
                  <c:y val="-1.176494787681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58C-4A58-AFA0-CA88B3DF7BE1}"/>
                </c:ext>
              </c:extLst>
            </c:dLbl>
            <c:dLbl>
              <c:idx val="2"/>
              <c:layout>
                <c:manualLayout>
                  <c:x val="1.1509725511583108E-2"/>
                  <c:y val="-1.211810091229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58C-4A58-AFA0-CA88B3DF7BE1}"/>
                </c:ext>
              </c:extLst>
            </c:dLbl>
            <c:dLbl>
              <c:idx val="3"/>
              <c:layout>
                <c:manualLayout>
                  <c:x val="1.2786584890808812E-2"/>
                  <c:y val="-1.0098486905437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58C-4A58-AFA0-CA88B3DF7BE1}"/>
                </c:ext>
              </c:extLst>
            </c:dLbl>
            <c:dLbl>
              <c:idx val="4"/>
              <c:layout>
                <c:manualLayout>
                  <c:x val="8.8712298884850247E-3"/>
                  <c:y val="-1.009865146167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58C-4A58-AFA0-CA88B3DF7BE1}"/>
                </c:ext>
              </c:extLst>
            </c:dLbl>
            <c:dLbl>
              <c:idx val="5"/>
              <c:layout>
                <c:manualLayout>
                  <c:x val="9.1903813967982757E-3"/>
                  <c:y val="-1.8387678029274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58C-4A58-AFA0-CA88B3DF7BE1}"/>
                </c:ext>
              </c:extLst>
            </c:dLbl>
            <c:dLbl>
              <c:idx val="6"/>
              <c:layout>
                <c:manualLayout>
                  <c:x val="1.3186813186813079E-2"/>
                  <c:y val="-1.2139605462822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58C-4A58-AFA0-CA88B3DF7BE1}"/>
                </c:ext>
              </c:extLst>
            </c:dLbl>
            <c:dLbl>
              <c:idx val="7"/>
              <c:layout>
                <c:manualLayout>
                  <c:x val="8.1883316274308105E-3"/>
                  <c:y val="-1.2539184952978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58C-4A58-AFA0-CA88B3DF7BE1}"/>
                </c:ext>
              </c:extLst>
            </c:dLbl>
            <c:dLbl>
              <c:idx val="8"/>
              <c:layout>
                <c:manualLayout>
                  <c:x val="6.8235022311055517E-3"/>
                  <c:y val="-1.0449320794148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58C-4A58-AFA0-CA88B3DF7BE1}"/>
                </c:ext>
              </c:extLst>
            </c:dLbl>
            <c:dLbl>
              <c:idx val="9"/>
              <c:layout>
                <c:manualLayout>
                  <c:x val="6.8235948318890001E-3"/>
                  <c:y val="-1.2861528672552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58C-4A58-AFA0-CA88B3DF7B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'Sex_ de _ los agrav'!$B$6:$B$16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'Sex_ de _ los agrav'!$D$6:$D$16</c:f>
              <c:numCache>
                <c:formatCode>#,##0</c:formatCode>
                <c:ptCount val="11"/>
                <c:pt idx="0">
                  <c:v>6370</c:v>
                </c:pt>
                <c:pt idx="1">
                  <c:v>2975</c:v>
                </c:pt>
                <c:pt idx="2">
                  <c:v>6349</c:v>
                </c:pt>
                <c:pt idx="3">
                  <c:v>5172</c:v>
                </c:pt>
                <c:pt idx="4">
                  <c:v>5628</c:v>
                </c:pt>
                <c:pt idx="5">
                  <c:v>7735</c:v>
                </c:pt>
                <c:pt idx="6">
                  <c:v>6641</c:v>
                </c:pt>
                <c:pt idx="7">
                  <c:v>4826</c:v>
                </c:pt>
                <c:pt idx="8">
                  <c:v>5256</c:v>
                </c:pt>
                <c:pt idx="9">
                  <c:v>6728</c:v>
                </c:pt>
                <c:pt idx="10">
                  <c:v>5676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58C-4A58-AFA0-CA88B3DF7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6"/>
        <c:gapDepth val="216"/>
        <c:shape val="cylinder"/>
        <c:axId val="104663680"/>
        <c:axId val="104714624"/>
        <c:axId val="0"/>
      </c:bar3DChart>
      <c:catAx>
        <c:axId val="10466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s-MX"/>
          </a:p>
        </c:txPr>
        <c:crossAx val="104714624"/>
        <c:crosses val="autoZero"/>
        <c:auto val="1"/>
        <c:lblAlgn val="ctr"/>
        <c:lblOffset val="100"/>
        <c:noMultiLvlLbl val="0"/>
      </c:catAx>
      <c:valAx>
        <c:axId val="1047146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s-MX"/>
          </a:p>
        </c:txPr>
        <c:crossAx val="1046636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848717320348486"/>
          <c:y val="0.92001553662261926"/>
          <c:w val="0.4065961754780652"/>
          <c:h val="5.3774534558235818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050"/>
          </a:pPr>
          <a:endParaRPr lang="es-MX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</xdr:colOff>
      <xdr:row>4</xdr:row>
      <xdr:rowOff>185737</xdr:rowOff>
    </xdr:from>
    <xdr:to>
      <xdr:col>14</xdr:col>
      <xdr:colOff>628649</xdr:colOff>
      <xdr:row>28</xdr:row>
      <xdr:rowOff>85725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0.58566</cdr:x>
      <cdr:y>0.14903</cdr:y>
    </cdr:from>
    <cdr:to>
      <cdr:x>0.69114</cdr:x>
      <cdr:y>0.31785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077309" y="80720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0.60428</cdr:x>
      <cdr:y>0.02832</cdr:y>
    </cdr:from>
    <cdr:to>
      <cdr:x>0.70976</cdr:x>
      <cdr:y>0.19714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5238750" y="15336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0.62197</cdr:x>
      <cdr:y>0.1073</cdr:y>
    </cdr:from>
    <cdr:to>
      <cdr:x>0.72745</cdr:x>
      <cdr:y>0.27613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5392119" y="58118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0.50146</cdr:x>
      <cdr:y>0.6691</cdr:y>
    </cdr:from>
    <cdr:to>
      <cdr:x>0.50665</cdr:x>
      <cdr:y>0.67858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4416136" y="4277591"/>
          <a:ext cx="45719" cy="60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</xdr:colOff>
      <xdr:row>5</xdr:row>
      <xdr:rowOff>147637</xdr:rowOff>
    </xdr:from>
    <xdr:to>
      <xdr:col>17</xdr:col>
      <xdr:colOff>190499</xdr:colOff>
      <xdr:row>28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40"/>
  <sheetViews>
    <sheetView tabSelected="1" workbookViewId="0">
      <selection activeCell="D16" sqref="D16"/>
    </sheetView>
  </sheetViews>
  <sheetFormatPr baseColWidth="10" defaultRowHeight="15" x14ac:dyDescent="0.25"/>
  <cols>
    <col min="1" max="2" width="11.42578125" style="2"/>
    <col min="3" max="3" width="22.85546875" style="2" customWidth="1"/>
    <col min="4" max="5" width="11.42578125" style="2"/>
    <col min="6" max="6" width="13.28515625" style="2" bestFit="1" customWidth="1"/>
    <col min="7" max="16384" width="11.42578125" style="2"/>
  </cols>
  <sheetData>
    <row r="3" spans="2:12" ht="15.75" x14ac:dyDescent="0.25">
      <c r="B3" s="14" t="s">
        <v>0</v>
      </c>
      <c r="C3" s="1"/>
    </row>
    <row r="4" spans="2:12" x14ac:dyDescent="0.25">
      <c r="B4" s="48" t="s">
        <v>28</v>
      </c>
      <c r="C4" s="48"/>
    </row>
    <row r="5" spans="2:12" ht="21.75" customHeight="1" x14ac:dyDescent="0.25">
      <c r="B5" s="23" t="s">
        <v>1</v>
      </c>
      <c r="C5" s="23" t="s">
        <v>2</v>
      </c>
    </row>
    <row r="6" spans="2:12" x14ac:dyDescent="0.25">
      <c r="B6" s="30">
        <v>2010</v>
      </c>
      <c r="C6" s="6">
        <v>12118</v>
      </c>
      <c r="F6" s="15"/>
      <c r="H6" s="49"/>
      <c r="I6" s="49"/>
      <c r="J6" s="49"/>
      <c r="K6" s="49"/>
      <c r="L6" s="49"/>
    </row>
    <row r="7" spans="2:12" x14ac:dyDescent="0.25">
      <c r="B7" s="9">
        <v>2011</v>
      </c>
      <c r="C7" s="6">
        <v>5775</v>
      </c>
      <c r="H7" s="49"/>
      <c r="I7" s="49"/>
      <c r="J7" s="49"/>
      <c r="K7" s="49"/>
      <c r="L7" s="49"/>
    </row>
    <row r="8" spans="2:12" x14ac:dyDescent="0.25">
      <c r="B8" s="9">
        <v>2012</v>
      </c>
      <c r="C8" s="6">
        <v>11001</v>
      </c>
      <c r="H8" s="49"/>
      <c r="I8" s="49"/>
      <c r="J8" s="49"/>
      <c r="K8" s="49"/>
      <c r="L8" s="49"/>
    </row>
    <row r="9" spans="2:12" x14ac:dyDescent="0.25">
      <c r="B9" s="9">
        <v>2013</v>
      </c>
      <c r="C9" s="6">
        <v>9345</v>
      </c>
      <c r="E9" s="15"/>
      <c r="H9" s="49"/>
      <c r="I9" s="49"/>
      <c r="J9" s="49"/>
      <c r="K9" s="49"/>
      <c r="L9" s="49"/>
    </row>
    <row r="10" spans="2:12" x14ac:dyDescent="0.25">
      <c r="B10" s="9">
        <v>2014</v>
      </c>
      <c r="C10" s="6">
        <v>12069</v>
      </c>
      <c r="E10" s="15"/>
      <c r="H10" s="49"/>
      <c r="I10" s="49"/>
      <c r="J10" s="49"/>
      <c r="K10" s="49"/>
      <c r="L10" s="49"/>
    </row>
    <row r="11" spans="2:12" x14ac:dyDescent="0.25">
      <c r="B11" s="9">
        <v>2015</v>
      </c>
      <c r="C11" s="16">
        <v>15329</v>
      </c>
      <c r="E11" s="15"/>
      <c r="H11" s="49"/>
      <c r="I11" s="49"/>
      <c r="J11" s="49"/>
      <c r="K11" s="49"/>
      <c r="L11" s="49"/>
    </row>
    <row r="12" spans="2:12" x14ac:dyDescent="0.25">
      <c r="B12" s="9">
        <v>2016</v>
      </c>
      <c r="C12" s="16">
        <v>12830</v>
      </c>
      <c r="H12" s="49"/>
      <c r="I12" s="49"/>
      <c r="J12" s="49"/>
      <c r="K12" s="49"/>
      <c r="L12" s="49"/>
    </row>
    <row r="13" spans="2:12" x14ac:dyDescent="0.25">
      <c r="B13" s="9">
        <v>2017</v>
      </c>
      <c r="C13" s="16">
        <v>8827</v>
      </c>
      <c r="D13" s="18"/>
      <c r="H13" s="49"/>
      <c r="I13" s="49"/>
      <c r="J13" s="49"/>
      <c r="K13" s="49"/>
      <c r="L13" s="49"/>
    </row>
    <row r="14" spans="2:12" x14ac:dyDescent="0.25">
      <c r="B14" s="9">
        <v>2018</v>
      </c>
      <c r="C14" s="16">
        <v>7922</v>
      </c>
      <c r="D14" s="18"/>
      <c r="H14" s="49"/>
      <c r="I14" s="49"/>
      <c r="J14" s="49"/>
      <c r="K14" s="49"/>
      <c r="L14" s="49"/>
    </row>
    <row r="15" spans="2:12" x14ac:dyDescent="0.25">
      <c r="B15" s="9">
        <v>2019</v>
      </c>
      <c r="C15" s="16">
        <v>10913</v>
      </c>
      <c r="D15" s="7"/>
      <c r="H15" s="49"/>
      <c r="I15" s="49"/>
      <c r="J15" s="49"/>
      <c r="K15" s="49"/>
      <c r="L15" s="49"/>
    </row>
    <row r="16" spans="2:12" x14ac:dyDescent="0.25">
      <c r="B16" s="27">
        <v>2020</v>
      </c>
      <c r="C16" s="21">
        <v>9627</v>
      </c>
      <c r="D16" s="33"/>
      <c r="H16" s="49"/>
      <c r="I16" s="49"/>
      <c r="J16" s="49"/>
      <c r="K16" s="49"/>
      <c r="L16" s="49"/>
    </row>
    <row r="17" spans="2:12" ht="26.25" customHeight="1" x14ac:dyDescent="0.25">
      <c r="B17" s="50" t="s">
        <v>11</v>
      </c>
      <c r="C17" s="51"/>
      <c r="F17" s="7"/>
      <c r="H17" s="49"/>
      <c r="I17" s="49"/>
      <c r="J17" s="49"/>
      <c r="K17" s="49"/>
      <c r="L17" s="49"/>
    </row>
    <row r="18" spans="2:12" ht="15" customHeight="1" x14ac:dyDescent="0.25">
      <c r="B18" s="52" t="s">
        <v>29</v>
      </c>
      <c r="C18" s="52"/>
      <c r="H18" s="49"/>
      <c r="I18" s="49"/>
      <c r="J18" s="49"/>
      <c r="K18" s="49"/>
      <c r="L18" s="49"/>
    </row>
    <row r="19" spans="2:12" x14ac:dyDescent="0.25">
      <c r="B19" s="8"/>
    </row>
    <row r="39" spans="2:2" ht="18" customHeight="1" x14ac:dyDescent="0.25"/>
    <row r="40" spans="2:2" x14ac:dyDescent="0.25">
      <c r="B40" s="4"/>
    </row>
  </sheetData>
  <mergeCells count="4">
    <mergeCell ref="B4:C4"/>
    <mergeCell ref="H6:L18"/>
    <mergeCell ref="B17:C17"/>
    <mergeCell ref="B18:C18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6"/>
  <sheetViews>
    <sheetView workbookViewId="0">
      <selection activeCell="C23" sqref="C23:E26"/>
    </sheetView>
  </sheetViews>
  <sheetFormatPr baseColWidth="10" defaultRowHeight="15" x14ac:dyDescent="0.25"/>
  <cols>
    <col min="1" max="2" width="11.42578125" style="2"/>
    <col min="3" max="3" width="11.7109375" style="2" customWidth="1"/>
    <col min="4" max="16384" width="11.42578125" style="2"/>
  </cols>
  <sheetData>
    <row r="3" spans="2:9" ht="15.75" x14ac:dyDescent="0.25">
      <c r="B3" s="53" t="s">
        <v>3</v>
      </c>
      <c r="C3" s="53"/>
      <c r="D3" s="53"/>
      <c r="E3" s="53"/>
      <c r="F3" s="53"/>
    </row>
    <row r="4" spans="2:9" ht="15.75" x14ac:dyDescent="0.25">
      <c r="B4" s="54" t="s">
        <v>31</v>
      </c>
      <c r="C4" s="54"/>
      <c r="D4" s="54"/>
      <c r="E4" s="54"/>
      <c r="F4" s="54"/>
    </row>
    <row r="5" spans="2:9" ht="23.25" customHeight="1" x14ac:dyDescent="0.25">
      <c r="B5" s="22" t="s">
        <v>1</v>
      </c>
      <c r="C5" s="24" t="s">
        <v>4</v>
      </c>
      <c r="D5" s="24" t="s">
        <v>5</v>
      </c>
      <c r="E5" s="24" t="s">
        <v>6</v>
      </c>
      <c r="F5" s="25" t="s">
        <v>7</v>
      </c>
      <c r="I5" s="15"/>
    </row>
    <row r="6" spans="2:9" x14ac:dyDescent="0.25">
      <c r="B6" s="9">
        <v>2010</v>
      </c>
      <c r="C6" s="10">
        <v>6932</v>
      </c>
      <c r="D6" s="10">
        <v>6370</v>
      </c>
      <c r="E6" s="11">
        <v>3</v>
      </c>
      <c r="F6" s="6">
        <f>SUM(C6:E6)</f>
        <v>13305</v>
      </c>
      <c r="I6" s="15"/>
    </row>
    <row r="7" spans="2:9" x14ac:dyDescent="0.25">
      <c r="B7" s="9">
        <v>2011</v>
      </c>
      <c r="C7" s="10">
        <v>4175</v>
      </c>
      <c r="D7" s="10">
        <v>2975</v>
      </c>
      <c r="E7" s="11">
        <v>1</v>
      </c>
      <c r="F7" s="6">
        <f t="shared" ref="F7:F9" si="0">SUM(C7:E7)</f>
        <v>7151</v>
      </c>
    </row>
    <row r="8" spans="2:9" x14ac:dyDescent="0.25">
      <c r="B8" s="9">
        <v>2012</v>
      </c>
      <c r="C8" s="10">
        <v>5883</v>
      </c>
      <c r="D8" s="10">
        <v>6349</v>
      </c>
      <c r="E8" s="11">
        <v>0</v>
      </c>
      <c r="F8" s="6">
        <f t="shared" si="0"/>
        <v>12232</v>
      </c>
    </row>
    <row r="9" spans="2:9" x14ac:dyDescent="0.25">
      <c r="B9" s="9">
        <v>2013</v>
      </c>
      <c r="C9" s="10">
        <v>5462</v>
      </c>
      <c r="D9" s="10">
        <v>5172</v>
      </c>
      <c r="E9" s="11">
        <v>6</v>
      </c>
      <c r="F9" s="6">
        <f t="shared" si="0"/>
        <v>10640</v>
      </c>
    </row>
    <row r="10" spans="2:9" x14ac:dyDescent="0.25">
      <c r="B10" s="9">
        <v>2014</v>
      </c>
      <c r="C10" s="10">
        <v>7332</v>
      </c>
      <c r="D10" s="10">
        <v>5628</v>
      </c>
      <c r="E10" s="11">
        <v>245</v>
      </c>
      <c r="F10" s="6">
        <f t="shared" ref="F10:F14" si="1">SUM(C10:E10)</f>
        <v>13205</v>
      </c>
      <c r="H10" s="7"/>
    </row>
    <row r="11" spans="2:9" x14ac:dyDescent="0.25">
      <c r="B11" s="9">
        <v>2015</v>
      </c>
      <c r="C11" s="17">
        <v>8236</v>
      </c>
      <c r="D11" s="10">
        <v>7735</v>
      </c>
      <c r="E11" s="11">
        <v>438</v>
      </c>
      <c r="F11" s="6">
        <f t="shared" si="1"/>
        <v>16409</v>
      </c>
      <c r="H11" s="7"/>
    </row>
    <row r="12" spans="2:9" x14ac:dyDescent="0.25">
      <c r="B12" s="9">
        <v>2016</v>
      </c>
      <c r="C12" s="17">
        <v>6821</v>
      </c>
      <c r="D12" s="10">
        <v>6641</v>
      </c>
      <c r="E12" s="11">
        <v>0</v>
      </c>
      <c r="F12" s="6">
        <f t="shared" si="1"/>
        <v>13462</v>
      </c>
    </row>
    <row r="13" spans="2:9" x14ac:dyDescent="0.25">
      <c r="B13" s="26">
        <v>2017</v>
      </c>
      <c r="C13" s="17">
        <v>4874</v>
      </c>
      <c r="D13" s="10">
        <v>4826</v>
      </c>
      <c r="E13" s="11">
        <v>0</v>
      </c>
      <c r="F13" s="10">
        <f t="shared" si="1"/>
        <v>9700</v>
      </c>
      <c r="G13" s="18"/>
    </row>
    <row r="14" spans="2:9" x14ac:dyDescent="0.25">
      <c r="B14" s="9">
        <v>2018</v>
      </c>
      <c r="C14" s="17">
        <v>3815</v>
      </c>
      <c r="D14" s="10">
        <v>5256</v>
      </c>
      <c r="E14" s="11">
        <v>9</v>
      </c>
      <c r="F14" s="10">
        <f t="shared" si="1"/>
        <v>9080</v>
      </c>
      <c r="G14" s="18"/>
    </row>
    <row r="15" spans="2:9" x14ac:dyDescent="0.25">
      <c r="B15" s="9">
        <v>2019</v>
      </c>
      <c r="C15" s="17">
        <v>5020</v>
      </c>
      <c r="D15" s="10">
        <v>6728</v>
      </c>
      <c r="E15" s="10">
        <v>129</v>
      </c>
      <c r="F15" s="6">
        <f t="shared" ref="F15:F16" si="2">SUM(C15:E15)</f>
        <v>11877</v>
      </c>
      <c r="G15" s="7"/>
    </row>
    <row r="16" spans="2:9" x14ac:dyDescent="0.25">
      <c r="B16" s="27">
        <v>2020</v>
      </c>
      <c r="C16" s="12">
        <v>4502</v>
      </c>
      <c r="D16" s="10">
        <v>5676</v>
      </c>
      <c r="E16" s="10">
        <v>124</v>
      </c>
      <c r="F16" s="28">
        <f t="shared" si="2"/>
        <v>10302</v>
      </c>
      <c r="G16" s="7"/>
      <c r="H16" s="15"/>
    </row>
    <row r="17" spans="2:6" x14ac:dyDescent="0.25">
      <c r="B17" s="50" t="s">
        <v>15</v>
      </c>
      <c r="C17" s="50"/>
      <c r="D17" s="50"/>
      <c r="E17" s="50"/>
      <c r="F17" s="50"/>
    </row>
    <row r="18" spans="2:6" x14ac:dyDescent="0.25">
      <c r="B18" s="13" t="s">
        <v>21</v>
      </c>
      <c r="C18" s="3"/>
      <c r="D18" s="3"/>
      <c r="E18" s="3"/>
    </row>
    <row r="19" spans="2:6" x14ac:dyDescent="0.25">
      <c r="B19" s="8" t="s">
        <v>20</v>
      </c>
    </row>
    <row r="20" spans="2:6" x14ac:dyDescent="0.25">
      <c r="B20" s="8" t="s">
        <v>30</v>
      </c>
    </row>
    <row r="23" spans="2:6" x14ac:dyDescent="0.25">
      <c r="C23" s="34"/>
      <c r="D23" s="34"/>
      <c r="E23" s="34"/>
    </row>
    <row r="24" spans="2:6" x14ac:dyDescent="0.25">
      <c r="C24" s="34"/>
      <c r="D24" s="34"/>
      <c r="E24" s="34"/>
    </row>
    <row r="26" spans="2:6" x14ac:dyDescent="0.25">
      <c r="C26" s="15"/>
      <c r="D26" s="15"/>
    </row>
  </sheetData>
  <mergeCells count="3">
    <mergeCell ref="B3:F3"/>
    <mergeCell ref="B4:F4"/>
    <mergeCell ref="B17:F17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0"/>
  <sheetViews>
    <sheetView topLeftCell="B10" workbookViewId="0">
      <selection activeCell="G20" sqref="G20"/>
    </sheetView>
  </sheetViews>
  <sheetFormatPr baseColWidth="10" defaultRowHeight="15" x14ac:dyDescent="0.25"/>
  <cols>
    <col min="1" max="1" width="11.42578125" style="2"/>
    <col min="2" max="2" width="63.42578125" style="2" customWidth="1"/>
    <col min="3" max="3" width="11.42578125" style="2" customWidth="1"/>
    <col min="4" max="16384" width="11.42578125" style="2"/>
  </cols>
  <sheetData>
    <row r="2" spans="2:5" x14ac:dyDescent="0.25">
      <c r="B2" s="5"/>
    </row>
    <row r="3" spans="2:5" ht="34.5" customHeight="1" x14ac:dyDescent="0.25">
      <c r="B3" s="55" t="s">
        <v>27</v>
      </c>
      <c r="C3" s="55"/>
    </row>
    <row r="4" spans="2:5" x14ac:dyDescent="0.25">
      <c r="B4" s="56" t="s">
        <v>41</v>
      </c>
      <c r="C4" s="56"/>
    </row>
    <row r="5" spans="2:5" x14ac:dyDescent="0.25">
      <c r="B5" s="45" t="s">
        <v>56</v>
      </c>
      <c r="C5" s="35">
        <v>63</v>
      </c>
    </row>
    <row r="6" spans="2:5" ht="9" customHeight="1" x14ac:dyDescent="0.25">
      <c r="B6" s="46"/>
      <c r="C6" s="36"/>
    </row>
    <row r="7" spans="2:5" x14ac:dyDescent="0.25">
      <c r="B7" s="44" t="s">
        <v>12</v>
      </c>
      <c r="C7" s="31" t="s">
        <v>13</v>
      </c>
    </row>
    <row r="8" spans="2:5" x14ac:dyDescent="0.25">
      <c r="B8" s="38" t="s">
        <v>14</v>
      </c>
      <c r="C8" s="39">
        <v>36</v>
      </c>
      <c r="D8" s="15"/>
      <c r="E8" s="15"/>
    </row>
    <row r="9" spans="2:5" x14ac:dyDescent="0.25">
      <c r="B9" s="40" t="s">
        <v>42</v>
      </c>
      <c r="C9" s="41">
        <v>9</v>
      </c>
    </row>
    <row r="10" spans="2:5" x14ac:dyDescent="0.25">
      <c r="B10" s="40" t="s">
        <v>43</v>
      </c>
      <c r="C10" s="41">
        <v>4</v>
      </c>
    </row>
    <row r="11" spans="2:5" x14ac:dyDescent="0.25">
      <c r="B11" s="40" t="s">
        <v>22</v>
      </c>
      <c r="C11" s="41">
        <v>1</v>
      </c>
    </row>
    <row r="12" spans="2:5" x14ac:dyDescent="0.25">
      <c r="B12" s="40" t="s">
        <v>26</v>
      </c>
      <c r="C12" s="41">
        <v>1</v>
      </c>
    </row>
    <row r="13" spans="2:5" x14ac:dyDescent="0.25">
      <c r="B13" s="42" t="s">
        <v>44</v>
      </c>
      <c r="C13" s="43">
        <v>1</v>
      </c>
    </row>
    <row r="14" spans="2:5" x14ac:dyDescent="0.25">
      <c r="B14" s="8" t="s">
        <v>25</v>
      </c>
      <c r="C14" s="47"/>
      <c r="D14" s="7"/>
    </row>
    <row r="15" spans="2:5" x14ac:dyDescent="0.25">
      <c r="B15" s="45" t="s">
        <v>45</v>
      </c>
      <c r="C15" s="31" t="s">
        <v>53</v>
      </c>
    </row>
    <row r="16" spans="2:5" x14ac:dyDescent="0.25">
      <c r="B16" s="40" t="s">
        <v>17</v>
      </c>
      <c r="C16" s="41">
        <v>22</v>
      </c>
    </row>
    <row r="17" spans="2:3" x14ac:dyDescent="0.25">
      <c r="B17" s="40" t="s">
        <v>46</v>
      </c>
      <c r="C17" s="41">
        <v>19</v>
      </c>
    </row>
    <row r="18" spans="2:3" x14ac:dyDescent="0.25">
      <c r="B18" s="40" t="s">
        <v>47</v>
      </c>
      <c r="C18" s="41">
        <v>15</v>
      </c>
    </row>
    <row r="19" spans="2:3" x14ac:dyDescent="0.25">
      <c r="B19" s="40" t="s">
        <v>48</v>
      </c>
      <c r="C19" s="41">
        <v>9</v>
      </c>
    </row>
    <row r="20" spans="2:3" x14ac:dyDescent="0.25">
      <c r="B20" s="40" t="s">
        <v>51</v>
      </c>
      <c r="C20" s="41">
        <v>8</v>
      </c>
    </row>
    <row r="21" spans="2:3" x14ac:dyDescent="0.25">
      <c r="B21" s="40" t="s">
        <v>52</v>
      </c>
      <c r="C21" s="41">
        <v>6</v>
      </c>
    </row>
    <row r="22" spans="2:3" x14ac:dyDescent="0.25">
      <c r="B22" s="40" t="s">
        <v>8</v>
      </c>
      <c r="C22" s="41">
        <v>6</v>
      </c>
    </row>
    <row r="23" spans="2:3" x14ac:dyDescent="0.25">
      <c r="B23" s="40" t="s">
        <v>49</v>
      </c>
      <c r="C23" s="41">
        <v>4</v>
      </c>
    </row>
    <row r="24" spans="2:3" x14ac:dyDescent="0.25">
      <c r="B24" s="40" t="s">
        <v>50</v>
      </c>
      <c r="C24" s="41">
        <v>2</v>
      </c>
    </row>
    <row r="25" spans="2:3" x14ac:dyDescent="0.25">
      <c r="B25" s="40" t="s">
        <v>23</v>
      </c>
      <c r="C25" s="41">
        <v>2</v>
      </c>
    </row>
    <row r="26" spans="2:3" x14ac:dyDescent="0.25">
      <c r="B26" s="50" t="s">
        <v>11</v>
      </c>
      <c r="C26" s="50"/>
    </row>
    <row r="27" spans="2:3" ht="11.25" customHeight="1" x14ac:dyDescent="0.25">
      <c r="B27" s="8" t="s">
        <v>54</v>
      </c>
    </row>
    <row r="28" spans="2:3" x14ac:dyDescent="0.25">
      <c r="B28" s="8" t="s">
        <v>55</v>
      </c>
    </row>
    <row r="29" spans="2:3" x14ac:dyDescent="0.25">
      <c r="B29" s="19"/>
    </row>
    <row r="30" spans="2:3" x14ac:dyDescent="0.25">
      <c r="B30" s="19"/>
    </row>
  </sheetData>
  <mergeCells count="3">
    <mergeCell ref="B26:C26"/>
    <mergeCell ref="B3:C3"/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0"/>
  <sheetViews>
    <sheetView topLeftCell="B1" zoomScale="90" zoomScaleNormal="90" workbookViewId="0">
      <selection activeCell="D24" sqref="D24"/>
    </sheetView>
  </sheetViews>
  <sheetFormatPr baseColWidth="10" defaultRowHeight="15" x14ac:dyDescent="0.25"/>
  <cols>
    <col min="1" max="1" width="11.42578125" style="2"/>
    <col min="2" max="2" width="63.85546875" style="2" customWidth="1"/>
    <col min="3" max="16384" width="11.42578125" style="2"/>
  </cols>
  <sheetData>
    <row r="3" spans="2:3" ht="63" customHeight="1" x14ac:dyDescent="0.25">
      <c r="B3" s="58" t="s">
        <v>32</v>
      </c>
      <c r="C3" s="58"/>
    </row>
    <row r="4" spans="2:3" ht="26.25" customHeight="1" x14ac:dyDescent="0.25">
      <c r="B4" s="29" t="s">
        <v>9</v>
      </c>
      <c r="C4" s="29" t="s">
        <v>7</v>
      </c>
    </row>
    <row r="5" spans="2:3" x14ac:dyDescent="0.25">
      <c r="B5" s="19" t="s">
        <v>16</v>
      </c>
      <c r="C5" s="20">
        <v>2297</v>
      </c>
    </row>
    <row r="6" spans="2:3" x14ac:dyDescent="0.25">
      <c r="B6" s="19" t="s">
        <v>36</v>
      </c>
      <c r="C6" s="20">
        <v>2151</v>
      </c>
    </row>
    <row r="7" spans="2:3" x14ac:dyDescent="0.25">
      <c r="B7" s="19" t="s">
        <v>10</v>
      </c>
      <c r="C7" s="20">
        <v>2070</v>
      </c>
    </row>
    <row r="8" spans="2:3" x14ac:dyDescent="0.25">
      <c r="B8" s="19" t="s">
        <v>37</v>
      </c>
      <c r="C8" s="20">
        <v>1922</v>
      </c>
    </row>
    <row r="9" spans="2:3" x14ac:dyDescent="0.25">
      <c r="B9" s="19" t="s">
        <v>33</v>
      </c>
      <c r="C9" s="20">
        <v>1821</v>
      </c>
    </row>
    <row r="10" spans="2:3" x14ac:dyDescent="0.25">
      <c r="B10" s="19" t="s">
        <v>34</v>
      </c>
      <c r="C10" s="20">
        <v>1750</v>
      </c>
    </row>
    <row r="11" spans="2:3" x14ac:dyDescent="0.25">
      <c r="B11" s="19" t="s">
        <v>38</v>
      </c>
      <c r="C11" s="20">
        <v>1599</v>
      </c>
    </row>
    <row r="12" spans="2:3" x14ac:dyDescent="0.25">
      <c r="B12" s="19" t="s">
        <v>39</v>
      </c>
      <c r="C12" s="20">
        <v>1589</v>
      </c>
    </row>
    <row r="13" spans="2:3" x14ac:dyDescent="0.25">
      <c r="B13" s="19" t="s">
        <v>40</v>
      </c>
      <c r="C13" s="20">
        <v>1387</v>
      </c>
    </row>
    <row r="14" spans="2:3" x14ac:dyDescent="0.25">
      <c r="B14" s="19" t="s">
        <v>18</v>
      </c>
      <c r="C14" s="20">
        <v>849</v>
      </c>
    </row>
    <row r="15" spans="2:3" x14ac:dyDescent="0.25">
      <c r="B15" s="19" t="s">
        <v>19</v>
      </c>
      <c r="C15" s="20">
        <v>652</v>
      </c>
    </row>
    <row r="16" spans="2:3" x14ac:dyDescent="0.25">
      <c r="B16" s="19" t="s">
        <v>35</v>
      </c>
      <c r="C16" s="20">
        <v>1</v>
      </c>
    </row>
    <row r="17" spans="2:3" x14ac:dyDescent="0.25">
      <c r="B17" s="50" t="s">
        <v>15</v>
      </c>
      <c r="C17" s="50"/>
    </row>
    <row r="18" spans="2:3" ht="37.5" customHeight="1" x14ac:dyDescent="0.25">
      <c r="B18" s="57" t="s">
        <v>24</v>
      </c>
      <c r="C18" s="57"/>
    </row>
    <row r="19" spans="2:3" x14ac:dyDescent="0.25">
      <c r="B19" s="8" t="s">
        <v>30</v>
      </c>
      <c r="C19" s="37"/>
    </row>
    <row r="20" spans="2:3" x14ac:dyDescent="0.25">
      <c r="C20" s="32"/>
    </row>
  </sheetData>
  <sortState ref="B5:C16">
    <sortCondition descending="1" ref="C5:C16"/>
  </sortState>
  <mergeCells count="3">
    <mergeCell ref="B18:C18"/>
    <mergeCell ref="B3:C3"/>
    <mergeCell ref="B17:C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Quej_Rec</vt:lpstr>
      <vt:lpstr>Sex_ de _ los agrav</vt:lpstr>
      <vt:lpstr>Quej_ contra_corp_seg</vt:lpstr>
      <vt:lpstr>Autoridades señaladas frecuente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2021-01-27T16:12:54Z</dcterms:modified>
</cp:coreProperties>
</file>