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60" windowWidth="14880" windowHeight="7755" firstSheet="2" activeTab="2"/>
  </bookViews>
  <sheets>
    <sheet name="Gráf_Quejas recibidas" sheetId="7" r:id="rId1"/>
    <sheet name="Quej_Rec" sheetId="1" r:id="rId2"/>
    <sheet name="Gráf_Sexo_Agraviados" sheetId="8" r:id="rId3"/>
    <sheet name="Sex_ de _ los agrav" sheetId="2" r:id="rId4"/>
    <sheet name="Quej_ contra_corp_seg" sheetId="11" r:id="rId5"/>
    <sheet name="Violaciones_frecuentes" sheetId="3" r:id="rId6"/>
    <sheet name="Autoridades señaladas frecuente" sheetId="5" r:id="rId7"/>
  </sheets>
  <calcPr calcId="145621"/>
</workbook>
</file>

<file path=xl/calcChain.xml><?xml version="1.0" encoding="utf-8"?>
<calcChain xmlns="http://schemas.openxmlformats.org/spreadsheetml/2006/main">
  <c r="F15" i="2" l="1"/>
  <c r="F14" i="2"/>
  <c r="F13" i="2" l="1"/>
  <c r="F11" i="2" l="1"/>
  <c r="F10" i="2" l="1"/>
  <c r="F12" i="2"/>
  <c r="F7" i="2"/>
  <c r="F8" i="2"/>
  <c r="F9" i="2"/>
  <c r="F6" i="2"/>
</calcChain>
</file>

<file path=xl/sharedStrings.xml><?xml version="1.0" encoding="utf-8"?>
<sst xmlns="http://schemas.openxmlformats.org/spreadsheetml/2006/main" count="69" uniqueCount="63">
  <si>
    <t>Quejas recibidas ante la CEDHJ</t>
  </si>
  <si>
    <t>Año</t>
  </si>
  <si>
    <t>Quejas</t>
  </si>
  <si>
    <t>Sexo de los agraviados</t>
  </si>
  <si>
    <t>Hombre</t>
  </si>
  <si>
    <t>Mujer</t>
  </si>
  <si>
    <t>S/D</t>
  </si>
  <si>
    <t>Total</t>
  </si>
  <si>
    <t>Concepto de violación</t>
  </si>
  <si>
    <t xml:space="preserve">Violación al derecho a la integridad y seguridad personal </t>
  </si>
  <si>
    <t>Violación a los derechos laborales</t>
  </si>
  <si>
    <t xml:space="preserve">Autoridad </t>
  </si>
  <si>
    <t>Ayuntamiento de Guadalajara</t>
  </si>
  <si>
    <t>Dirección de Seguridad Pública de Guadalajara</t>
  </si>
  <si>
    <t>Fuente: Elaborado por el IIEG con base en CEDHJ, Estadísticas.</t>
  </si>
  <si>
    <t>Autoridades señaladas más frecuentemente:</t>
  </si>
  <si>
    <t>Quejas*</t>
  </si>
  <si>
    <t xml:space="preserve">Fiscalía General </t>
  </si>
  <si>
    <t xml:space="preserve">Ejercicio indebido de la función pública </t>
  </si>
  <si>
    <t xml:space="preserve">Secretaría de Salud 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</si>
  <si>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 con base en CEDHJ, Estadísticas.</t>
    </r>
  </si>
  <si>
    <t>Violación a los derechos ambientales</t>
  </si>
  <si>
    <t xml:space="preserve">Ayuntamiento de Tlajomulco de Zúñiga </t>
  </si>
  <si>
    <t xml:space="preserve">Violación al derecho a la legalidad y seguridad jurídica </t>
  </si>
  <si>
    <t>Violación a los derechos del niño</t>
  </si>
  <si>
    <t xml:space="preserve">Fiscalía General del Estado </t>
  </si>
  <si>
    <t>Secretaría de Movilidad</t>
  </si>
  <si>
    <t xml:space="preserve">Secretaría de Educación del Estado </t>
  </si>
  <si>
    <t>2019*</t>
  </si>
  <si>
    <t>S/D: Sin Dato</t>
  </si>
  <si>
    <t xml:space="preserve"> Nota: Una queja puede abarcar uno o más agraviados</t>
  </si>
  <si>
    <t>*Una queja puede abarcar uno o más agraviados</t>
  </si>
  <si>
    <t>Violación al derecho a la protección de la salud</t>
  </si>
  <si>
    <t xml:space="preserve">Quejas </t>
  </si>
  <si>
    <t>Violación al derecho a la igualda y al trato digno</t>
  </si>
  <si>
    <t xml:space="preserve">Incumplimiento de función pública en la procuración de justicia </t>
  </si>
  <si>
    <t xml:space="preserve"> Nota: Una queja puede contener más de un tipo de violación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</si>
  <si>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: Elaborado por el IIEG con base en CEDHJ, Estadísticas.</t>
    </r>
  </si>
  <si>
    <t>Instituto Jalisciense de Ciencias Forences</t>
  </si>
  <si>
    <t>Ayuntamiento de Zapopan</t>
  </si>
  <si>
    <t xml:space="preserve">Colegio de Bachilleres del Estado </t>
  </si>
  <si>
    <t>Ayuntamiento de Puerto Vallarta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</si>
  <si>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Elaborado por el IIEG con base en CEDHJ, Estadísticas.</t>
    </r>
  </si>
  <si>
    <r>
      <rPr>
        <b/>
        <sz val="9"/>
        <color theme="1"/>
        <rFont val="Arial"/>
        <family val="2"/>
      </rPr>
      <t>NOTA:</t>
    </r>
    <r>
      <rPr>
        <sz val="9"/>
        <color theme="1"/>
        <rFont val="Arial"/>
        <family val="2"/>
      </rPr>
      <t xml:space="preserve"> El total de quejas de las autoridades mas señaladas no equivale al número de quejas recibidas por mes, ya que una queja puede tener mas de una autoridad y en este cuadro solo se mencionan las autoridades que más aparecen en las quejas.</t>
    </r>
  </si>
  <si>
    <t>Dirección de Seguridad Pública de Tlaquepaque</t>
  </si>
  <si>
    <t>Dirección de Seguridad Pública, Tránsito y Bomberos de Puerto Vallarta</t>
  </si>
  <si>
    <t>Dirección de Seguridad Pública de El Salto</t>
  </si>
  <si>
    <t>*Actualizada al 31 de agosto de 2019</t>
  </si>
  <si>
    <t>*Información actualizada al 31 de Agosto de 2019</t>
  </si>
  <si>
    <t xml:space="preserve">Supuestas violaciones más frecuentes </t>
  </si>
  <si>
    <t xml:space="preserve">Prestación indebida del servicio público </t>
  </si>
  <si>
    <t>Violación al derecho a las personas de tercera edad</t>
  </si>
  <si>
    <t>*Información actualizada al 31 de agosto de 2019</t>
  </si>
  <si>
    <t>Jalisco, 01 de enero al 31 de agosto de 2019</t>
  </si>
  <si>
    <t>Jalisco 2010- Agosto de 2019</t>
  </si>
  <si>
    <t>Junio</t>
  </si>
  <si>
    <t>Agosto</t>
  </si>
  <si>
    <t>Dirección de Seguridad Pública de Tlajomulco de Zúñiga</t>
  </si>
  <si>
    <t>Nota: Información actualizada al 31 de agosto de 2019</t>
  </si>
  <si>
    <t>Jalisco, junio y agosto de 2019</t>
  </si>
  <si>
    <t>Ayuntamiento de Tala</t>
  </si>
  <si>
    <t xml:space="preserve">Quejas presentadas en contra de las diferentes Corporaciones de Seguridad Pública </t>
  </si>
  <si>
    <t>Autoridades señaladas más freceuntemente en quejas durante el 2019 por supuestas violaciones de derechos humanos, Jalisco enero -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</si>
</sst>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Border="1" applyAlignment="1"/>
    <xf numFmtId="0" fontId="4" fillId="2" borderId="0" xfId="0" applyFont="1" applyFill="1"/>
    <xf numFmtId="0" fontId="6" fillId="2" borderId="0" xfId="0" applyFont="1" applyFill="1"/>
    <xf numFmtId="3" fontId="6" fillId="2" borderId="2" xfId="0" applyNumberFormat="1" applyFont="1" applyFill="1" applyBorder="1" applyAlignment="1">
      <alignment horizontal="center"/>
    </xf>
    <xf numFmtId="0" fontId="0" fillId="2" borderId="0" xfId="0" applyFill="1" applyBorder="1"/>
    <xf numFmtId="0" fontId="7" fillId="2" borderId="0" xfId="0" applyFont="1" applyFill="1"/>
    <xf numFmtId="0" fontId="8" fillId="2" borderId="4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0" fontId="9" fillId="2" borderId="0" xfId="0" applyFont="1" applyFill="1"/>
    <xf numFmtId="164" fontId="0" fillId="2" borderId="0" xfId="0" applyNumberFormat="1" applyFill="1"/>
    <xf numFmtId="3" fontId="6" fillId="2" borderId="4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0" fontId="14" fillId="2" borderId="0" xfId="0" applyFont="1" applyFill="1"/>
    <xf numFmtId="0" fontId="6" fillId="2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5" fillId="2" borderId="0" xfId="0" applyFont="1" applyFill="1"/>
    <xf numFmtId="0" fontId="8" fillId="2" borderId="3" xfId="0" applyFont="1" applyFill="1" applyBorder="1" applyAlignment="1">
      <alignment horizontal="center"/>
    </xf>
    <xf numFmtId="3" fontId="0" fillId="2" borderId="0" xfId="0" applyNumberFormat="1" applyFill="1" applyBorder="1"/>
    <xf numFmtId="0" fontId="1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3" fontId="6" fillId="2" borderId="6" xfId="0" applyNumberFormat="1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2" xfId="0" applyFont="1" applyFill="1" applyBorder="1"/>
    <xf numFmtId="0" fontId="6" fillId="2" borderId="12" xfId="0" applyFont="1" applyFill="1" applyBorder="1"/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F212"/>
      <color rgb="FFF2A804"/>
      <color rgb="FFE6A004"/>
      <color rgb="FFFBBB27"/>
      <color rgb="FF996633"/>
      <color rgb="FFFEEDC6"/>
      <color rgb="FF4B3401"/>
      <color rgb="FF9B6C03"/>
      <color rgb="FF5126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0"/>
      <c:rotY val="0"/>
      <c:depthPercent val="90"/>
      <c:rAngAx val="1"/>
    </c:view3D>
    <c:floor>
      <c:thickness val="0"/>
    </c:floor>
    <c:sideWall>
      <c:thickness val="0"/>
      <c:spPr>
        <a:solidFill>
          <a:schemeClr val="bg1">
            <a:alpha val="33000"/>
          </a:schemeClr>
        </a:solidFill>
      </c:spPr>
    </c:sideWall>
    <c:backWall>
      <c:thickness val="0"/>
      <c:spPr>
        <a:solidFill>
          <a:schemeClr val="bg1">
            <a:alpha val="33000"/>
          </a:schemeClr>
        </a:solidFill>
      </c:spPr>
    </c:backWall>
    <c:plotArea>
      <c:layout>
        <c:manualLayout>
          <c:layoutTarget val="inner"/>
          <c:xMode val="edge"/>
          <c:yMode val="edge"/>
          <c:x val="7.1206972742874269E-2"/>
          <c:y val="0.30296678636759278"/>
          <c:w val="0.92735187992759682"/>
          <c:h val="0.5054105210301340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Quej_Rec!$C$5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FBBB27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B6C0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6A00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FEEDC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4B340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2.1601596838889997E-3"/>
                  <c:y val="1.9952095279671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131750311076639E-4"/>
                  <c:y val="-2.0950970473154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007961757841219E-3"/>
                  <c:y val="1.9245418870928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2579826042264323E-3"/>
                  <c:y val="2.9983724210082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873717629264646E-3"/>
                  <c:y val="-2.30106542981885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615812280990074E-3"/>
                  <c:y val="-5.065837626723357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4529438970284562E-3"/>
                  <c:y val="1.9651956310564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4063649189512201E-3"/>
                  <c:y val="2.0168068294478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689039589395104E-3"/>
                  <c:y val="6.0502616846562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Quej_Rec!$B$6:$B$15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</c:strCache>
            </c:strRef>
          </c:cat>
          <c:val>
            <c:numRef>
              <c:f>Quej_Rec!$C$6:$C$15</c:f>
              <c:numCache>
                <c:formatCode>#,##0</c:formatCode>
                <c:ptCount val="10"/>
                <c:pt idx="0">
                  <c:v>12118</c:v>
                </c:pt>
                <c:pt idx="1">
                  <c:v>5775</c:v>
                </c:pt>
                <c:pt idx="2">
                  <c:v>11001</c:v>
                </c:pt>
                <c:pt idx="3">
                  <c:v>9345</c:v>
                </c:pt>
                <c:pt idx="4">
                  <c:v>12069</c:v>
                </c:pt>
                <c:pt idx="5">
                  <c:v>15329</c:v>
                </c:pt>
                <c:pt idx="6">
                  <c:v>12830</c:v>
                </c:pt>
                <c:pt idx="7">
                  <c:v>8827</c:v>
                </c:pt>
                <c:pt idx="8">
                  <c:v>7922</c:v>
                </c:pt>
                <c:pt idx="9">
                  <c:v>6187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gapDepth val="188"/>
        <c:shape val="cylinder"/>
        <c:axId val="45811200"/>
        <c:axId val="45812736"/>
        <c:axId val="0"/>
      </c:bar3DChart>
      <c:catAx>
        <c:axId val="4581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5812736"/>
        <c:crosses val="autoZero"/>
        <c:auto val="1"/>
        <c:lblAlgn val="ctr"/>
        <c:lblOffset val="100"/>
        <c:noMultiLvlLbl val="0"/>
      </c:catAx>
      <c:valAx>
        <c:axId val="45812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58112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  <a:effectLst/>
    <a:scene3d>
      <a:camera prst="orthographicFront"/>
      <a:lightRig rig="threePt" dir="t"/>
    </a:scene3d>
    <a:sp3d prstMaterial="legacyWireframe"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effectLst>
          <a:outerShdw blurRad="139700" dist="1816100" dir="3360000" sx="104000" sy="104000" algn="ctr" rotWithShape="0">
            <a:prstClr val="black">
              <a:lumMod val="50000"/>
              <a:lumOff val="50000"/>
              <a:alpha val="61000"/>
            </a:prstClr>
          </a:outerShdw>
        </a:effectLst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5.4687351185143361E-2"/>
          <c:y val="0.21048917838149814"/>
          <c:w val="0.94521522578357342"/>
          <c:h val="0.45536099523609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'Sex_ de _ los agrav'!$C$5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2A804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6.1603763193879167E-3"/>
                  <c:y val="-5.7783921210475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242385899306338E-3"/>
                  <c:y val="-7.7979907683953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298573690065407E-3"/>
                  <c:y val="-1.4137784397674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4309324435776631E-3"/>
                  <c:y val="-8.0787237018570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719429476026161E-2"/>
                  <c:y val="-1.2118100912292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719429476026057E-2"/>
                  <c:y val="-1.4137784397674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4264514274507906E-3"/>
                  <c:y val="-3.7135405096306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823609689525759E-3"/>
                  <c:y val="-6.2695924764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0941658137154556E-3"/>
                  <c:y val="-8.359456635318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'Sex_ de _ los agrav'!$B$6:$B$15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</c:strCache>
            </c:strRef>
          </c:cat>
          <c:val>
            <c:numRef>
              <c:f>('Sex_ de _ los agrav'!$C$6:$C$15,'Sex_ de _ los agrav'!$B$17)</c:f>
              <c:numCache>
                <c:formatCode>#,##0</c:formatCode>
                <c:ptCount val="11"/>
                <c:pt idx="0">
                  <c:v>6932</c:v>
                </c:pt>
                <c:pt idx="1">
                  <c:v>4175</c:v>
                </c:pt>
                <c:pt idx="2">
                  <c:v>5883</c:v>
                </c:pt>
                <c:pt idx="3">
                  <c:v>5462</c:v>
                </c:pt>
                <c:pt idx="4">
                  <c:v>7332</c:v>
                </c:pt>
                <c:pt idx="5">
                  <c:v>8236</c:v>
                </c:pt>
                <c:pt idx="6">
                  <c:v>6821</c:v>
                </c:pt>
                <c:pt idx="7">
                  <c:v>4874</c:v>
                </c:pt>
                <c:pt idx="8">
                  <c:v>3815</c:v>
                </c:pt>
                <c:pt idx="9">
                  <c:v>2180</c:v>
                </c:pt>
                <c:pt idx="10" formatCode="General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'Sex_ de _ los agrav'!$D$5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3439314200361592E-3"/>
                  <c:y val="-1.413784875636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0717473007788044E-3"/>
                  <c:y val="-1.176494787681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09725511583108E-2"/>
                  <c:y val="-1.211810091229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86584890808812E-2"/>
                  <c:y val="-1.0098486905437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712298884850247E-3"/>
                  <c:y val="-1.009865146167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1903813967982757E-3"/>
                  <c:y val="-1.8387678029274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186813186813079E-2"/>
                  <c:y val="-1.2139605462822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1883316274308105E-3"/>
                  <c:y val="-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8235022311055517E-3"/>
                  <c:y val="-1.0449320794148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8236096895257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'Sex_ de _ los agrav'!$B$6:$B$15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</c:strCache>
            </c:strRef>
          </c:cat>
          <c:val>
            <c:numRef>
              <c:f>'Sex_ de _ los agrav'!$D$6:$D$15</c:f>
              <c:numCache>
                <c:formatCode>#,##0</c:formatCode>
                <c:ptCount val="10"/>
                <c:pt idx="0">
                  <c:v>6370</c:v>
                </c:pt>
                <c:pt idx="1">
                  <c:v>2975</c:v>
                </c:pt>
                <c:pt idx="2">
                  <c:v>6349</c:v>
                </c:pt>
                <c:pt idx="3">
                  <c:v>5172</c:v>
                </c:pt>
                <c:pt idx="4">
                  <c:v>5628</c:v>
                </c:pt>
                <c:pt idx="5">
                  <c:v>7735</c:v>
                </c:pt>
                <c:pt idx="6">
                  <c:v>6641</c:v>
                </c:pt>
                <c:pt idx="7">
                  <c:v>4826</c:v>
                </c:pt>
                <c:pt idx="8">
                  <c:v>5256</c:v>
                </c:pt>
                <c:pt idx="9">
                  <c:v>2954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gapDepth val="216"/>
        <c:shape val="cylinder"/>
        <c:axId val="45932928"/>
        <c:axId val="45934464"/>
        <c:axId val="0"/>
      </c:bar3DChart>
      <c:catAx>
        <c:axId val="459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5934464"/>
        <c:crosses val="autoZero"/>
        <c:auto val="1"/>
        <c:lblAlgn val="ctr"/>
        <c:lblOffset val="100"/>
        <c:noMultiLvlLbl val="0"/>
      </c:catAx>
      <c:valAx>
        <c:axId val="45934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5932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781513827721778"/>
          <c:y val="0.74102419920023088"/>
          <c:w val="0.4065961754780652"/>
          <c:h val="3.5571956326775775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Arial Narrow" panose="020B0606020202030204" pitchFamily="34" charset="0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583" cy="629708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0.58566</cdr:x>
      <cdr:y>0.14903</cdr:y>
    </cdr:from>
    <cdr:to>
      <cdr:x>0.69114</cdr:x>
      <cdr:y>0.31785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77309" y="807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0.60428</cdr:x>
      <cdr:y>0.02832</cdr:y>
    </cdr:from>
    <cdr:to>
      <cdr:x>0.70976</cdr:x>
      <cdr:y>0.19714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5238750" y="1533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0.62197</cdr:x>
      <cdr:y>0.1073</cdr:y>
    </cdr:from>
    <cdr:to>
      <cdr:x>0.72745</cdr:x>
      <cdr:y>0.27613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392119" y="581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0.03125</cdr:x>
      <cdr:y>0.90252</cdr:y>
    </cdr:from>
    <cdr:to>
      <cdr:x>0.95716</cdr:x>
      <cdr:y>0.96807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70223" y="5683219"/>
          <a:ext cx="8005944" cy="4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Fuente:</a:t>
          </a:r>
          <a:r>
            <a:rPr lang="es-MX" sz="9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Elaborado por el IIEG, con base en Comisión Estatal de Derechos Humanos Jalisco, Estadísticas acumuladas.</a:t>
          </a:r>
        </a:p>
        <a:p xmlns:a="http://schemas.openxmlformats.org/drawingml/2006/main"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*Actulizado al 31 de agosto de 2019.</a:t>
          </a:r>
        </a:p>
        <a:p xmlns:a="http://schemas.openxmlformats.org/drawingml/2006/main"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0.50146</cdr:x>
      <cdr:y>0.6691</cdr:y>
    </cdr:from>
    <cdr:to>
      <cdr:x>0.50665</cdr:x>
      <cdr:y>0.67858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4416136" y="4277591"/>
          <a:ext cx="45719" cy="60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0.23873</cdr:x>
      <cdr:y>0.02689</cdr:y>
    </cdr:from>
    <cdr:to>
      <cdr:x>0.77779</cdr:x>
      <cdr:y>0.13494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2064234" y="169334"/>
          <a:ext cx="4661027" cy="68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1600" b="1">
              <a:latin typeface="Arial" panose="020B0604020202020204" pitchFamily="34" charset="0"/>
              <a:cs typeface="Arial" panose="020B0604020202020204" pitchFamily="34" charset="0"/>
            </a:rPr>
            <a:t>Quejas recibidas ante la CEDHJ </a:t>
          </a:r>
        </a:p>
        <a:p xmlns:a="http://schemas.openxmlformats.org/drawingml/2006/main">
          <a:pPr algn="ctr"/>
          <a:r>
            <a:rPr lang="es-MX" sz="1600" b="0">
              <a:latin typeface="Arial" panose="020B0604020202020204" pitchFamily="34" charset="0"/>
              <a:cs typeface="Arial" panose="020B0604020202020204" pitchFamily="34" charset="0"/>
            </a:rPr>
            <a:t>Jalisco</a:t>
          </a:r>
          <a:r>
            <a:rPr lang="es-MX" sz="1600" b="0" baseline="0">
              <a:latin typeface="Arial" panose="020B0604020202020204" pitchFamily="34" charset="0"/>
              <a:cs typeface="Arial" panose="020B0604020202020204" pitchFamily="34" charset="0"/>
            </a:rPr>
            <a:t>, 2010</a:t>
          </a:r>
          <a:r>
            <a:rPr lang="es-MX" sz="1600" b="0">
              <a:latin typeface="Arial" panose="020B0604020202020204" pitchFamily="34" charset="0"/>
              <a:cs typeface="Arial" panose="020B0604020202020204" pitchFamily="34" charset="0"/>
            </a:rPr>
            <a:t>- Agosto de 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0.32785</cdr:x>
      <cdr:y>0.03092</cdr:y>
    </cdr:from>
    <cdr:to>
      <cdr:x>0.69294</cdr:x>
      <cdr:y>0.14734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50969" y="187920"/>
          <a:ext cx="3397456" cy="707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Sexo de los</a:t>
          </a:r>
          <a:r>
            <a:rPr lang="es-MX" sz="1800" b="1" baseline="0">
              <a:latin typeface="Arial" panose="020B0604020202020204" pitchFamily="34" charset="0"/>
              <a:cs typeface="Arial" panose="020B0604020202020204" pitchFamily="34" charset="0"/>
            </a:rPr>
            <a:t> agravíados</a:t>
          </a:r>
        </a:p>
        <a:p xmlns:a="http://schemas.openxmlformats.org/drawingml/2006/main">
          <a:pPr algn="ctr"/>
          <a:r>
            <a:rPr lang="es-MX" sz="1800" b="0" baseline="0">
              <a:latin typeface="Arial" panose="020B0604020202020204" pitchFamily="34" charset="0"/>
              <a:cs typeface="Arial" panose="020B0604020202020204" pitchFamily="34" charset="0"/>
            </a:rPr>
            <a:t>Jalisco 2010- Agosto de 2019</a:t>
          </a:r>
          <a:endParaRPr lang="es-MX" sz="18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0.03297</cdr:x>
      <cdr:y>0.82723</cdr:y>
    </cdr:from>
    <cdr:to>
      <cdr:x>0.83941</cdr:x>
      <cdr:y>0.96965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06363" y="5016501"/>
          <a:ext cx="7493554" cy="863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MX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Elaborado por el IIEG, con base en Comisión Estatal de Derechos Humanos Jalisco, Estadísticas</a:t>
          </a:r>
        </a:p>
        <a:p xmlns:a="http://schemas.openxmlformats.org/drawingml/2006/main">
          <a:endParaRPr lang="es-MX" sz="10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s-MX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*Informacióna actualizada al 31 de agosto de 2019.</a:t>
          </a:r>
        </a:p>
        <a:p xmlns:a="http://schemas.openxmlformats.org/drawingml/2006/main">
          <a:endParaRPr lang="es-MX" sz="10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Nota: Una queja puede abarcar uno o más agraviados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9"/>
  <sheetViews>
    <sheetView workbookViewId="0">
      <selection activeCell="F16" sqref="F16"/>
    </sheetView>
  </sheetViews>
  <sheetFormatPr baseColWidth="10" defaultRowHeight="15" x14ac:dyDescent="0.25"/>
  <cols>
    <col min="1" max="2" width="11.42578125" style="2"/>
    <col min="3" max="3" width="22.85546875" style="2" customWidth="1"/>
    <col min="4" max="16384" width="11.42578125" style="2"/>
  </cols>
  <sheetData>
    <row r="3" spans="2:12" ht="15.75" x14ac:dyDescent="0.25">
      <c r="B3" s="14" t="s">
        <v>0</v>
      </c>
      <c r="C3" s="1"/>
    </row>
    <row r="4" spans="2:12" x14ac:dyDescent="0.25">
      <c r="B4" s="38" t="s">
        <v>54</v>
      </c>
      <c r="C4" s="38"/>
    </row>
    <row r="5" spans="2:12" ht="21.75" customHeight="1" x14ac:dyDescent="0.25">
      <c r="B5" s="24" t="s">
        <v>1</v>
      </c>
      <c r="C5" s="24" t="s">
        <v>2</v>
      </c>
    </row>
    <row r="6" spans="2:12" x14ac:dyDescent="0.25">
      <c r="B6" s="36">
        <v>2010</v>
      </c>
      <c r="C6" s="6">
        <v>12118</v>
      </c>
      <c r="H6" s="39"/>
      <c r="I6" s="39"/>
      <c r="J6" s="39"/>
      <c r="K6" s="39"/>
      <c r="L6" s="39"/>
    </row>
    <row r="7" spans="2:12" x14ac:dyDescent="0.25">
      <c r="B7" s="9">
        <v>2011</v>
      </c>
      <c r="C7" s="6">
        <v>5775</v>
      </c>
      <c r="H7" s="39"/>
      <c r="I7" s="39"/>
      <c r="J7" s="39"/>
      <c r="K7" s="39"/>
      <c r="L7" s="39"/>
    </row>
    <row r="8" spans="2:12" x14ac:dyDescent="0.25">
      <c r="B8" s="9">
        <v>2012</v>
      </c>
      <c r="C8" s="6">
        <v>11001</v>
      </c>
      <c r="H8" s="39"/>
      <c r="I8" s="39"/>
      <c r="J8" s="39"/>
      <c r="K8" s="39"/>
      <c r="L8" s="39"/>
    </row>
    <row r="9" spans="2:12" x14ac:dyDescent="0.25">
      <c r="B9" s="9">
        <v>2013</v>
      </c>
      <c r="C9" s="6">
        <v>9345</v>
      </c>
      <c r="E9" s="15"/>
      <c r="H9" s="39"/>
      <c r="I9" s="39"/>
      <c r="J9" s="39"/>
      <c r="K9" s="39"/>
      <c r="L9" s="39"/>
    </row>
    <row r="10" spans="2:12" x14ac:dyDescent="0.25">
      <c r="B10" s="9">
        <v>2014</v>
      </c>
      <c r="C10" s="6">
        <v>12069</v>
      </c>
      <c r="E10" s="15"/>
      <c r="H10" s="39"/>
      <c r="I10" s="39"/>
      <c r="J10" s="39"/>
      <c r="K10" s="39"/>
      <c r="L10" s="39"/>
    </row>
    <row r="11" spans="2:12" x14ac:dyDescent="0.25">
      <c r="B11" s="9">
        <v>2015</v>
      </c>
      <c r="C11" s="16">
        <v>15329</v>
      </c>
      <c r="E11" s="15"/>
      <c r="H11" s="39"/>
      <c r="I11" s="39"/>
      <c r="J11" s="39"/>
      <c r="K11" s="39"/>
      <c r="L11" s="39"/>
    </row>
    <row r="12" spans="2:12" x14ac:dyDescent="0.25">
      <c r="B12" s="9">
        <v>2016</v>
      </c>
      <c r="C12" s="16">
        <v>12830</v>
      </c>
      <c r="H12" s="39"/>
      <c r="I12" s="39"/>
      <c r="J12" s="39"/>
      <c r="K12" s="39"/>
      <c r="L12" s="39"/>
    </row>
    <row r="13" spans="2:12" x14ac:dyDescent="0.25">
      <c r="B13" s="9">
        <v>2017</v>
      </c>
      <c r="C13" s="16">
        <v>8827</v>
      </c>
      <c r="D13" s="18"/>
      <c r="H13" s="39"/>
      <c r="I13" s="39"/>
      <c r="J13" s="39"/>
      <c r="K13" s="39"/>
      <c r="L13" s="39"/>
    </row>
    <row r="14" spans="2:12" x14ac:dyDescent="0.25">
      <c r="B14" s="9">
        <v>2018</v>
      </c>
      <c r="C14" s="16">
        <v>7922</v>
      </c>
      <c r="D14" s="18"/>
      <c r="H14" s="39"/>
      <c r="I14" s="39"/>
      <c r="J14" s="39"/>
      <c r="K14" s="39"/>
      <c r="L14" s="39"/>
    </row>
    <row r="15" spans="2:12" x14ac:dyDescent="0.25">
      <c r="B15" s="30" t="s">
        <v>28</v>
      </c>
      <c r="C15" s="22">
        <v>6187</v>
      </c>
      <c r="D15" s="37"/>
      <c r="H15" s="39"/>
      <c r="I15" s="39"/>
      <c r="J15" s="39"/>
      <c r="K15" s="39"/>
      <c r="L15" s="39"/>
    </row>
    <row r="16" spans="2:12" ht="26.25" customHeight="1" x14ac:dyDescent="0.25">
      <c r="B16" s="40" t="s">
        <v>14</v>
      </c>
      <c r="C16" s="40"/>
      <c r="F16" s="7"/>
      <c r="H16" s="39"/>
      <c r="I16" s="39"/>
      <c r="J16" s="39"/>
      <c r="K16" s="39"/>
      <c r="L16" s="39"/>
    </row>
    <row r="17" spans="2:12" ht="15" customHeight="1" x14ac:dyDescent="0.25">
      <c r="B17" s="41" t="s">
        <v>47</v>
      </c>
      <c r="C17" s="41"/>
      <c r="H17" s="39"/>
      <c r="I17" s="39"/>
      <c r="J17" s="39"/>
      <c r="K17" s="39"/>
      <c r="L17" s="39"/>
    </row>
    <row r="18" spans="2:12" x14ac:dyDescent="0.25">
      <c r="B18" s="8"/>
    </row>
    <row r="38" spans="2:2" ht="18" customHeight="1" x14ac:dyDescent="0.25"/>
    <row r="39" spans="2:2" x14ac:dyDescent="0.25">
      <c r="B39" s="4"/>
    </row>
  </sheetData>
  <mergeCells count="4">
    <mergeCell ref="B4:C4"/>
    <mergeCell ref="H6:L17"/>
    <mergeCell ref="B16:C16"/>
    <mergeCell ref="B17:C1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workbookViewId="0">
      <selection activeCell="I20" sqref="I20"/>
    </sheetView>
  </sheetViews>
  <sheetFormatPr baseColWidth="10" defaultRowHeight="15" x14ac:dyDescent="0.25"/>
  <cols>
    <col min="1" max="2" width="11.42578125" style="2"/>
    <col min="3" max="3" width="11.7109375" style="2" customWidth="1"/>
    <col min="4" max="16384" width="11.42578125" style="2"/>
  </cols>
  <sheetData>
    <row r="3" spans="2:8" ht="18" x14ac:dyDescent="0.25">
      <c r="B3" s="42" t="s">
        <v>3</v>
      </c>
      <c r="C3" s="42"/>
      <c r="D3" s="42"/>
      <c r="E3" s="42"/>
      <c r="F3" s="42"/>
    </row>
    <row r="4" spans="2:8" x14ac:dyDescent="0.25">
      <c r="B4" s="43" t="s">
        <v>54</v>
      </c>
      <c r="C4" s="43"/>
      <c r="D4" s="43"/>
      <c r="E4" s="43"/>
      <c r="F4" s="43"/>
    </row>
    <row r="5" spans="2:8" ht="23.25" customHeight="1" x14ac:dyDescent="0.25">
      <c r="B5" s="23" t="s">
        <v>1</v>
      </c>
      <c r="C5" s="25" t="s">
        <v>4</v>
      </c>
      <c r="D5" s="25" t="s">
        <v>5</v>
      </c>
      <c r="E5" s="25" t="s">
        <v>6</v>
      </c>
      <c r="F5" s="26" t="s">
        <v>7</v>
      </c>
    </row>
    <row r="6" spans="2:8" x14ac:dyDescent="0.25">
      <c r="B6" s="9">
        <v>2010</v>
      </c>
      <c r="C6" s="10">
        <v>6932</v>
      </c>
      <c r="D6" s="10">
        <v>6370</v>
      </c>
      <c r="E6" s="11">
        <v>3</v>
      </c>
      <c r="F6" s="6">
        <f>SUM(C6:E6)</f>
        <v>13305</v>
      </c>
    </row>
    <row r="7" spans="2:8" x14ac:dyDescent="0.25">
      <c r="B7" s="9">
        <v>2011</v>
      </c>
      <c r="C7" s="10">
        <v>4175</v>
      </c>
      <c r="D7" s="10">
        <v>2975</v>
      </c>
      <c r="E7" s="11">
        <v>1</v>
      </c>
      <c r="F7" s="6">
        <f t="shared" ref="F7:F9" si="0">SUM(C7:E7)</f>
        <v>7151</v>
      </c>
    </row>
    <row r="8" spans="2:8" x14ac:dyDescent="0.25">
      <c r="B8" s="9">
        <v>2012</v>
      </c>
      <c r="C8" s="10">
        <v>5883</v>
      </c>
      <c r="D8" s="10">
        <v>6349</v>
      </c>
      <c r="E8" s="11">
        <v>0</v>
      </c>
      <c r="F8" s="6">
        <f t="shared" si="0"/>
        <v>12232</v>
      </c>
    </row>
    <row r="9" spans="2:8" x14ac:dyDescent="0.25">
      <c r="B9" s="9">
        <v>2013</v>
      </c>
      <c r="C9" s="10">
        <v>5462</v>
      </c>
      <c r="D9" s="10">
        <v>5172</v>
      </c>
      <c r="E9" s="11">
        <v>6</v>
      </c>
      <c r="F9" s="6">
        <f t="shared" si="0"/>
        <v>10640</v>
      </c>
    </row>
    <row r="10" spans="2:8" x14ac:dyDescent="0.25">
      <c r="B10" s="9">
        <v>2014</v>
      </c>
      <c r="C10" s="10">
        <v>7332</v>
      </c>
      <c r="D10" s="10">
        <v>5628</v>
      </c>
      <c r="E10" s="11">
        <v>245</v>
      </c>
      <c r="F10" s="6">
        <f t="shared" ref="F10:F15" si="1">SUM(C10:E10)</f>
        <v>13205</v>
      </c>
      <c r="H10" s="7"/>
    </row>
    <row r="11" spans="2:8" x14ac:dyDescent="0.25">
      <c r="B11" s="9">
        <v>2015</v>
      </c>
      <c r="C11" s="17">
        <v>8236</v>
      </c>
      <c r="D11" s="10">
        <v>7735</v>
      </c>
      <c r="E11" s="11">
        <v>438</v>
      </c>
      <c r="F11" s="6">
        <f t="shared" si="1"/>
        <v>16409</v>
      </c>
      <c r="H11" s="7"/>
    </row>
    <row r="12" spans="2:8" x14ac:dyDescent="0.25">
      <c r="B12" s="9">
        <v>2016</v>
      </c>
      <c r="C12" s="17">
        <v>6821</v>
      </c>
      <c r="D12" s="10">
        <v>6641</v>
      </c>
      <c r="E12" s="11">
        <v>0</v>
      </c>
      <c r="F12" s="6">
        <f t="shared" si="1"/>
        <v>13462</v>
      </c>
    </row>
    <row r="13" spans="2:8" x14ac:dyDescent="0.25">
      <c r="B13" s="29">
        <v>2017</v>
      </c>
      <c r="C13" s="17">
        <v>4874</v>
      </c>
      <c r="D13" s="10">
        <v>4826</v>
      </c>
      <c r="E13" s="11">
        <v>0</v>
      </c>
      <c r="F13" s="10">
        <f t="shared" si="1"/>
        <v>9700</v>
      </c>
      <c r="G13" s="18"/>
    </row>
    <row r="14" spans="2:8" x14ac:dyDescent="0.25">
      <c r="B14" s="9">
        <v>2018</v>
      </c>
      <c r="C14" s="17">
        <v>3815</v>
      </c>
      <c r="D14" s="10">
        <v>5256</v>
      </c>
      <c r="E14" s="11">
        <v>9</v>
      </c>
      <c r="F14" s="10">
        <f t="shared" si="1"/>
        <v>9080</v>
      </c>
      <c r="G14" s="18"/>
    </row>
    <row r="15" spans="2:8" x14ac:dyDescent="0.25">
      <c r="B15" s="30" t="s">
        <v>28</v>
      </c>
      <c r="C15" s="12">
        <v>2180</v>
      </c>
      <c r="D15" s="10">
        <v>2954</v>
      </c>
      <c r="E15" s="10">
        <v>1749</v>
      </c>
      <c r="F15" s="31">
        <f t="shared" si="1"/>
        <v>6883</v>
      </c>
      <c r="G15" s="7"/>
    </row>
    <row r="16" spans="2:8" x14ac:dyDescent="0.25">
      <c r="B16" s="40" t="s">
        <v>20</v>
      </c>
      <c r="C16" s="40"/>
      <c r="D16" s="40"/>
      <c r="E16" s="40"/>
      <c r="F16" s="40"/>
    </row>
    <row r="17" spans="2:5" x14ac:dyDescent="0.25">
      <c r="B17" s="13" t="s">
        <v>30</v>
      </c>
      <c r="C17" s="3"/>
      <c r="D17" s="3"/>
      <c r="E17" s="3"/>
    </row>
    <row r="18" spans="2:5" x14ac:dyDescent="0.25">
      <c r="B18" s="8" t="s">
        <v>29</v>
      </c>
    </row>
    <row r="19" spans="2:5" x14ac:dyDescent="0.25">
      <c r="B19" s="8" t="s">
        <v>48</v>
      </c>
    </row>
  </sheetData>
  <mergeCells count="3">
    <mergeCell ref="B3:F3"/>
    <mergeCell ref="B4:F4"/>
    <mergeCell ref="B16:F16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workbookViewId="0">
      <selection activeCell="H20" sqref="H20"/>
    </sheetView>
  </sheetViews>
  <sheetFormatPr baseColWidth="10" defaultRowHeight="15" x14ac:dyDescent="0.25"/>
  <cols>
    <col min="1" max="1" width="11.42578125" style="2"/>
    <col min="2" max="2" width="62.7109375" style="2" customWidth="1"/>
    <col min="3" max="3" width="12.7109375" style="2" customWidth="1"/>
    <col min="4" max="16384" width="11.42578125" style="2"/>
  </cols>
  <sheetData>
    <row r="2" spans="2:4" x14ac:dyDescent="0.25">
      <c r="B2" s="5"/>
      <c r="C2" s="5"/>
    </row>
    <row r="3" spans="2:4" ht="27.75" customHeight="1" x14ac:dyDescent="0.25">
      <c r="B3" s="60" t="s">
        <v>61</v>
      </c>
      <c r="C3" s="60"/>
      <c r="D3" s="60"/>
    </row>
    <row r="4" spans="2:4" x14ac:dyDescent="0.25">
      <c r="B4" s="38" t="s">
        <v>59</v>
      </c>
      <c r="C4" s="38"/>
      <c r="D4" s="38"/>
    </row>
    <row r="5" spans="2:4" ht="20.25" customHeight="1" x14ac:dyDescent="0.25">
      <c r="B5" s="50" t="s">
        <v>15</v>
      </c>
      <c r="C5" s="51" t="s">
        <v>16</v>
      </c>
      <c r="D5" s="51"/>
    </row>
    <row r="6" spans="2:4" ht="20.25" customHeight="1" x14ac:dyDescent="0.25">
      <c r="B6" s="50"/>
      <c r="C6" s="23" t="s">
        <v>55</v>
      </c>
      <c r="D6" s="23" t="s">
        <v>56</v>
      </c>
    </row>
    <row r="7" spans="2:4" x14ac:dyDescent="0.25">
      <c r="B7" s="54" t="s">
        <v>17</v>
      </c>
      <c r="C7" s="21">
        <v>71</v>
      </c>
      <c r="D7" s="57">
        <v>58</v>
      </c>
    </row>
    <row r="8" spans="2:4" x14ac:dyDescent="0.25">
      <c r="B8" s="55" t="s">
        <v>13</v>
      </c>
      <c r="C8" s="33">
        <v>10</v>
      </c>
      <c r="D8" s="58">
        <v>17</v>
      </c>
    </row>
    <row r="9" spans="2:4" x14ac:dyDescent="0.25">
      <c r="B9" s="55" t="s">
        <v>44</v>
      </c>
      <c r="C9" s="33">
        <v>8</v>
      </c>
      <c r="D9" s="58">
        <v>4</v>
      </c>
    </row>
    <row r="10" spans="2:4" x14ac:dyDescent="0.25">
      <c r="B10" s="55" t="s">
        <v>45</v>
      </c>
      <c r="C10" s="21">
        <v>2</v>
      </c>
      <c r="D10" s="58">
        <v>7</v>
      </c>
    </row>
    <row r="11" spans="2:4" x14ac:dyDescent="0.25">
      <c r="B11" s="55" t="s">
        <v>46</v>
      </c>
      <c r="C11" s="21">
        <v>2</v>
      </c>
      <c r="D11" s="58">
        <v>0</v>
      </c>
    </row>
    <row r="12" spans="2:4" x14ac:dyDescent="0.25">
      <c r="B12" s="56" t="s">
        <v>57</v>
      </c>
      <c r="C12" s="53">
        <v>0</v>
      </c>
      <c r="D12" s="59">
        <v>4</v>
      </c>
    </row>
    <row r="13" spans="2:4" x14ac:dyDescent="0.25">
      <c r="B13" s="40" t="s">
        <v>14</v>
      </c>
      <c r="C13" s="52"/>
    </row>
    <row r="14" spans="2:4" x14ac:dyDescent="0.25">
      <c r="B14" s="8" t="s">
        <v>31</v>
      </c>
      <c r="C14" s="5"/>
    </row>
    <row r="15" spans="2:4" x14ac:dyDescent="0.25">
      <c r="B15" s="8" t="s">
        <v>58</v>
      </c>
      <c r="C15" s="19"/>
    </row>
    <row r="16" spans="2:4" x14ac:dyDescent="0.25">
      <c r="B16" s="19"/>
      <c r="C16" s="19"/>
    </row>
    <row r="17" spans="2:3" x14ac:dyDescent="0.25">
      <c r="B17" s="19"/>
      <c r="C17" s="19"/>
    </row>
    <row r="18" spans="2:3" x14ac:dyDescent="0.25">
      <c r="B18" s="19"/>
      <c r="C18" s="19"/>
    </row>
  </sheetData>
  <mergeCells count="5">
    <mergeCell ref="B13:C13"/>
    <mergeCell ref="C5:D5"/>
    <mergeCell ref="B5:B6"/>
    <mergeCell ref="B3:D3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zoomScale="90" zoomScaleNormal="90" workbookViewId="0">
      <selection activeCell="F22" sqref="F22"/>
    </sheetView>
  </sheetViews>
  <sheetFormatPr baseColWidth="10" defaultRowHeight="15" x14ac:dyDescent="0.25"/>
  <cols>
    <col min="1" max="1" width="11.42578125" style="2"/>
    <col min="2" max="2" width="63.85546875" style="2" customWidth="1"/>
    <col min="3" max="6" width="11.42578125" style="2"/>
    <col min="7" max="7" width="46" style="2" customWidth="1"/>
    <col min="8" max="16384" width="11.42578125" style="2"/>
  </cols>
  <sheetData>
    <row r="3" spans="2:3" ht="15" customHeight="1" x14ac:dyDescent="0.25">
      <c r="B3" s="44" t="s">
        <v>49</v>
      </c>
      <c r="C3" s="44"/>
    </row>
    <row r="4" spans="2:3" ht="15.75" x14ac:dyDescent="0.25">
      <c r="B4" s="45" t="s">
        <v>53</v>
      </c>
      <c r="C4" s="45"/>
    </row>
    <row r="5" spans="2:3" ht="25.5" customHeight="1" x14ac:dyDescent="0.25">
      <c r="B5" s="27" t="s">
        <v>8</v>
      </c>
      <c r="C5" s="28" t="s">
        <v>33</v>
      </c>
    </row>
    <row r="6" spans="2:3" x14ac:dyDescent="0.25">
      <c r="B6" s="46"/>
      <c r="C6" s="46"/>
    </row>
    <row r="7" spans="2:3" x14ac:dyDescent="0.25">
      <c r="B7" s="5" t="s">
        <v>32</v>
      </c>
      <c r="C7" s="10">
        <v>3275</v>
      </c>
    </row>
    <row r="8" spans="2:3" x14ac:dyDescent="0.25">
      <c r="B8" s="5" t="s">
        <v>50</v>
      </c>
      <c r="C8" s="21">
        <v>3201</v>
      </c>
    </row>
    <row r="9" spans="2:3" x14ac:dyDescent="0.25">
      <c r="B9" s="5" t="s">
        <v>21</v>
      </c>
      <c r="C9" s="21">
        <v>3192</v>
      </c>
    </row>
    <row r="10" spans="2:3" x14ac:dyDescent="0.25">
      <c r="B10" s="5" t="s">
        <v>23</v>
      </c>
      <c r="C10" s="21">
        <v>915</v>
      </c>
    </row>
    <row r="11" spans="2:3" x14ac:dyDescent="0.25">
      <c r="B11" s="5" t="s">
        <v>18</v>
      </c>
      <c r="C11" s="21">
        <v>562</v>
      </c>
    </row>
    <row r="12" spans="2:3" x14ac:dyDescent="0.25">
      <c r="B12" s="5" t="s">
        <v>34</v>
      </c>
      <c r="C12" s="21">
        <v>486</v>
      </c>
    </row>
    <row r="13" spans="2:3" x14ac:dyDescent="0.25">
      <c r="B13" s="2" t="s">
        <v>24</v>
      </c>
      <c r="C13" s="21">
        <v>415</v>
      </c>
    </row>
    <row r="14" spans="2:3" x14ac:dyDescent="0.25">
      <c r="B14" s="5" t="s">
        <v>10</v>
      </c>
      <c r="C14" s="21">
        <v>359</v>
      </c>
    </row>
    <row r="15" spans="2:3" x14ac:dyDescent="0.25">
      <c r="B15" s="5" t="s">
        <v>51</v>
      </c>
      <c r="C15" s="21">
        <v>332</v>
      </c>
    </row>
    <row r="16" spans="2:3" x14ac:dyDescent="0.25">
      <c r="B16" s="5" t="s">
        <v>9</v>
      </c>
      <c r="C16" s="21">
        <v>318</v>
      </c>
    </row>
    <row r="17" spans="2:6" x14ac:dyDescent="0.25">
      <c r="B17" s="5" t="s">
        <v>35</v>
      </c>
      <c r="C17" s="21">
        <v>260</v>
      </c>
    </row>
    <row r="18" spans="2:6" ht="15" customHeight="1" x14ac:dyDescent="0.25">
      <c r="B18" s="47" t="s">
        <v>37</v>
      </c>
      <c r="C18" s="47"/>
      <c r="D18" s="3"/>
      <c r="E18" s="3"/>
      <c r="F18" s="7"/>
    </row>
    <row r="19" spans="2:6" x14ac:dyDescent="0.25">
      <c r="B19" s="32" t="s">
        <v>36</v>
      </c>
      <c r="C19" s="32"/>
    </row>
    <row r="20" spans="2:6" x14ac:dyDescent="0.25">
      <c r="B20" s="32" t="s">
        <v>52</v>
      </c>
      <c r="C20" s="32"/>
    </row>
  </sheetData>
  <mergeCells count="4">
    <mergeCell ref="B3:C3"/>
    <mergeCell ref="B4:C4"/>
    <mergeCell ref="B6:C6"/>
    <mergeCell ref="B18:C18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8"/>
  <sheetViews>
    <sheetView zoomScale="90" zoomScaleNormal="90" workbookViewId="0">
      <selection activeCell="H17" sqref="H17"/>
    </sheetView>
  </sheetViews>
  <sheetFormatPr baseColWidth="10" defaultRowHeight="15" x14ac:dyDescent="0.25"/>
  <cols>
    <col min="1" max="1" width="11.42578125" style="2"/>
    <col min="2" max="2" width="57.85546875" style="2" customWidth="1"/>
    <col min="3" max="16384" width="11.42578125" style="2"/>
  </cols>
  <sheetData>
    <row r="3" spans="2:3" ht="49.5" customHeight="1" x14ac:dyDescent="0.25">
      <c r="B3" s="49" t="s">
        <v>62</v>
      </c>
      <c r="C3" s="49"/>
    </row>
    <row r="4" spans="2:3" ht="26.25" customHeight="1" x14ac:dyDescent="0.25">
      <c r="B4" s="34" t="s">
        <v>11</v>
      </c>
      <c r="C4" s="34" t="s">
        <v>7</v>
      </c>
    </row>
    <row r="5" spans="2:3" x14ac:dyDescent="0.25">
      <c r="B5" s="19" t="s">
        <v>12</v>
      </c>
      <c r="C5" s="20">
        <v>2788</v>
      </c>
    </row>
    <row r="6" spans="2:3" x14ac:dyDescent="0.25">
      <c r="B6" s="19" t="s">
        <v>25</v>
      </c>
      <c r="C6" s="20">
        <v>598</v>
      </c>
    </row>
    <row r="7" spans="2:3" x14ac:dyDescent="0.25">
      <c r="B7" s="19" t="s">
        <v>27</v>
      </c>
      <c r="C7" s="20">
        <v>481</v>
      </c>
    </row>
    <row r="8" spans="2:3" x14ac:dyDescent="0.25">
      <c r="B8" s="19" t="s">
        <v>38</v>
      </c>
      <c r="C8" s="20">
        <v>109</v>
      </c>
    </row>
    <row r="9" spans="2:3" x14ac:dyDescent="0.25">
      <c r="B9" s="19" t="s">
        <v>39</v>
      </c>
      <c r="C9" s="20">
        <v>43</v>
      </c>
    </row>
    <row r="10" spans="2:3" x14ac:dyDescent="0.25">
      <c r="B10" s="19" t="s">
        <v>40</v>
      </c>
      <c r="C10" s="20">
        <v>6</v>
      </c>
    </row>
    <row r="11" spans="2:3" x14ac:dyDescent="0.25">
      <c r="B11" s="19" t="s">
        <v>19</v>
      </c>
      <c r="C11" s="20">
        <v>2760</v>
      </c>
    </row>
    <row r="12" spans="2:3" x14ac:dyDescent="0.25">
      <c r="B12" s="19" t="s">
        <v>22</v>
      </c>
      <c r="C12" s="20">
        <v>2712</v>
      </c>
    </row>
    <row r="13" spans="2:3" x14ac:dyDescent="0.25">
      <c r="B13" s="19" t="s">
        <v>60</v>
      </c>
      <c r="C13" s="20">
        <v>1</v>
      </c>
    </row>
    <row r="14" spans="2:3" x14ac:dyDescent="0.25">
      <c r="B14" s="19" t="s">
        <v>41</v>
      </c>
      <c r="C14" s="20">
        <v>7</v>
      </c>
    </row>
    <row r="15" spans="2:3" x14ac:dyDescent="0.25">
      <c r="B15" s="19" t="s">
        <v>26</v>
      </c>
      <c r="C15" s="20">
        <v>162</v>
      </c>
    </row>
    <row r="16" spans="2:3" x14ac:dyDescent="0.25">
      <c r="B16" s="47" t="s">
        <v>42</v>
      </c>
      <c r="C16" s="47"/>
    </row>
    <row r="17" spans="2:3" ht="37.5" customHeight="1" x14ac:dyDescent="0.25">
      <c r="B17" s="48" t="s">
        <v>43</v>
      </c>
      <c r="C17" s="48"/>
    </row>
    <row r="18" spans="2:3" x14ac:dyDescent="0.25">
      <c r="B18" s="32" t="s">
        <v>52</v>
      </c>
      <c r="C18" s="35"/>
    </row>
  </sheetData>
  <mergeCells count="3">
    <mergeCell ref="B17:C17"/>
    <mergeCell ref="B3:C3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2</vt:i4>
      </vt:variant>
    </vt:vector>
  </HeadingPairs>
  <TitlesOfParts>
    <vt:vector size="7" baseType="lpstr">
      <vt:lpstr>Quej_Rec</vt:lpstr>
      <vt:lpstr>Sex_ de _ los agrav</vt:lpstr>
      <vt:lpstr>Quej_ contra_corp_seg</vt:lpstr>
      <vt:lpstr>Violaciones_frecuentes</vt:lpstr>
      <vt:lpstr>Autoridades señaladas frecuente</vt:lpstr>
      <vt:lpstr>Gráf_Quejas recibidas</vt:lpstr>
      <vt:lpstr>Gráf_Sexo_Agraviados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2019-09-12T17:59:00Z</dcterms:modified>
</cp:coreProperties>
</file>