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20"/>
  </bookViews>
  <sheets>
    <sheet name="IIEG" sheetId="1" r:id="rId1"/>
  </sheets>
  <definedNames>
    <definedName name="_xlnm.Print_Area" localSheetId="0">IIEG!$B$1:$Z$50</definedName>
  </definedNames>
  <calcPr calcId="145621"/>
</workbook>
</file>

<file path=xl/calcChain.xml><?xml version="1.0" encoding="utf-8"?>
<calcChain xmlns="http://schemas.openxmlformats.org/spreadsheetml/2006/main">
  <c r="Z41" i="1" l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<sst xmlns="http://schemas.openxmlformats.org/spreadsheetml/2006/main" count="77" uniqueCount="45">
  <si>
    <t>Población por grupo de edad según condición de discapacidad o limitación y sexo por tipo de escolaridad, Jalisco 2014</t>
  </si>
  <si>
    <t>Sexo</t>
  </si>
  <si>
    <t>Edad</t>
  </si>
  <si>
    <t>Condición de limitación o discapacidad</t>
  </si>
  <si>
    <r>
      <t>Población con discapacidad</t>
    </r>
    <r>
      <rPr>
        <vertAlign val="superscript"/>
        <sz val="12"/>
        <color indexed="9"/>
        <rFont val="Arial Narrow"/>
        <family val="2"/>
      </rPr>
      <t>2</t>
    </r>
  </si>
  <si>
    <r>
      <t>Población con limitación</t>
    </r>
    <r>
      <rPr>
        <vertAlign val="superscript"/>
        <sz val="12"/>
        <color indexed="9"/>
        <rFont val="Arial Narrow"/>
        <family val="2"/>
      </rPr>
      <t>3</t>
    </r>
  </si>
  <si>
    <t>Nivel de escolaridad</t>
  </si>
  <si>
    <t>Ninguno</t>
  </si>
  <si>
    <t>Preescolar o kínder</t>
  </si>
  <si>
    <t>Primaria</t>
  </si>
  <si>
    <t>Secundaria</t>
  </si>
  <si>
    <t>Normal básica</t>
  </si>
  <si>
    <t>Estudio técnico terminal con secundaria</t>
  </si>
  <si>
    <t>Preparatoria o bachillerato</t>
  </si>
  <si>
    <t>Estudio técnico superior con preparatoria terminada</t>
  </si>
  <si>
    <t>Licenciatura o ingeniería</t>
  </si>
  <si>
    <t>Especialidad</t>
  </si>
  <si>
    <t>Maestría</t>
  </si>
  <si>
    <t>Doctorado</t>
  </si>
  <si>
    <t>Hombres</t>
  </si>
  <si>
    <t>0- 5 años</t>
  </si>
  <si>
    <t>0 años</t>
  </si>
  <si>
    <t>1 año</t>
  </si>
  <si>
    <t>2 años</t>
  </si>
  <si>
    <t>3 años</t>
  </si>
  <si>
    <t>4 años</t>
  </si>
  <si>
    <t>5 años</t>
  </si>
  <si>
    <t>6 a 11 años</t>
  </si>
  <si>
    <t>6 años</t>
  </si>
  <si>
    <t>7 años</t>
  </si>
  <si>
    <t>8 años</t>
  </si>
  <si>
    <t>9 años</t>
  </si>
  <si>
    <t>10 años</t>
  </si>
  <si>
    <t>11 años</t>
  </si>
  <si>
    <t>12 a 17 años</t>
  </si>
  <si>
    <t>12 años</t>
  </si>
  <si>
    <t>13 años</t>
  </si>
  <si>
    <t>14 años</t>
  </si>
  <si>
    <t>15 años</t>
  </si>
  <si>
    <t>16 años</t>
  </si>
  <si>
    <t>17 años</t>
  </si>
  <si>
    <t>Mujeres</t>
  </si>
  <si>
    <t>Fuente: Elaborado por el IIEG con base en INEGI, ENADID: Encuesta Nacional de la Dinámica Demográfica 2014. microdatos</t>
  </si>
  <si>
    <t xml:space="preserve"> Incluye a las personas que tiene como respuesta "No puede hacerlo" o "Lo hace con mucha dificultad" en al menos una de las actividades de la pregunta 3.9a.</t>
  </si>
  <si>
    <t xml:space="preserve"> Incluye a las personas que únicamente tiene como respuesta "Lo hace con poca dificultad" en al menos una de las actividades de la pregunta 3.9a.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</si>
</sst>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name val="Arial Narrow"/>
      <family val="2"/>
    </font>
    <font>
      <sz val="12"/>
      <color theme="0"/>
      <name val="Arial Narrow"/>
      <family val="2"/>
    </font>
    <font>
      <vertAlign val="superscript"/>
      <sz val="12"/>
      <color indexed="9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b/>
      <sz val="1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4" borderId="7" xfId="0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3" fontId="7" fillId="0" borderId="9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3" fontId="7" fillId="0" borderId="13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425823</xdr:colOff>
      <xdr:row>0</xdr:row>
      <xdr:rowOff>33618</xdr:rowOff>
    </xdr:from>
    <xdr:to>
      <xdr:col>25</xdr:col>
      <xdr:colOff>78440</xdr:colOff>
      <xdr:row>0</xdr:row>
      <xdr:rowOff>778968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8970" y="33618"/>
          <a:ext cx="1333499" cy="745350"/>
        </a:xfrm>
        <a:prstGeom prst="rect">
          <a:avLst/>
        </a:prstGeom>
      </xdr:spPr>
    </xdr:pic>
    <xdr:clientData/>
  </xdr:twoCellAnchor>
  <xdr:twoCellAnchor editAs="oneCell">
    <xdr:from>
      <xdr:col>1</xdr:col>
      <xdr:colOff>755119</xdr:colOff>
      <xdr:row>0</xdr:row>
      <xdr:rowOff>123265</xdr:rowOff>
    </xdr:from>
    <xdr:to>
      <xdr:col>2</xdr:col>
      <xdr:colOff>620323</xdr:colOff>
      <xdr:row>0</xdr:row>
      <xdr:rowOff>728382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207" y="123265"/>
          <a:ext cx="622162" cy="605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showGridLines="0" tabSelected="1" zoomScale="85" zoomScaleNormal="85" workbookViewId="0">
      <selection activeCell="D3" sqref="D3:N3"/>
    </sheetView>
  </sheetViews>
  <sheetFormatPr baseColWidth="10" defaultColWidth="9.140625" defaultRowHeight="16.5" x14ac:dyDescent="0.3"/>
  <cols>
    <col min="1" max="1" width="2.5703125" style="1" customWidth="1"/>
    <col min="2" max="2" width="10.85546875" style="1" customWidth="1"/>
    <col min="3" max="3" width="11" style="1" customWidth="1"/>
    <col min="4" max="9" width="8.42578125" style="1" customWidth="1"/>
    <col min="10" max="10" width="11.42578125" style="1" customWidth="1"/>
    <col min="11" max="11" width="8.42578125" style="1" customWidth="1"/>
    <col min="12" max="12" width="9.5703125" style="1" customWidth="1"/>
    <col min="13" max="17" width="8.42578125" style="1" customWidth="1"/>
    <col min="18" max="18" width="10.140625" style="1" customWidth="1"/>
    <col min="19" max="26" width="8.42578125" style="1" customWidth="1"/>
    <col min="27" max="27" width="6.28515625" style="1" customWidth="1"/>
    <col min="28" max="16384" width="9.140625" style="1"/>
  </cols>
  <sheetData>
    <row r="1" spans="2:26" ht="64.5" customHeight="1" x14ac:dyDescent="0.3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2:26" ht="24" customHeight="1" x14ac:dyDescent="0.3">
      <c r="B2" s="22" t="s">
        <v>1</v>
      </c>
      <c r="C2" s="22" t="s">
        <v>2</v>
      </c>
      <c r="D2" s="24" t="s">
        <v>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6"/>
    </row>
    <row r="3" spans="2:26" ht="21.75" customHeight="1" x14ac:dyDescent="0.3">
      <c r="B3" s="22"/>
      <c r="C3" s="22"/>
      <c r="D3" s="22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 t="s">
        <v>5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ht="21.75" customHeight="1" x14ac:dyDescent="0.3">
      <c r="B4" s="22"/>
      <c r="C4" s="22"/>
      <c r="D4" s="27" t="s">
        <v>6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2:26" s="3" customFormat="1" ht="46.5" customHeight="1" x14ac:dyDescent="0.3">
      <c r="B5" s="23"/>
      <c r="C5" s="23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2" t="s">
        <v>16</v>
      </c>
      <c r="Y5" s="2" t="s">
        <v>17</v>
      </c>
      <c r="Z5" s="2" t="s">
        <v>18</v>
      </c>
    </row>
    <row r="6" spans="2:26" s="3" customFormat="1" ht="33" customHeight="1" x14ac:dyDescent="0.3">
      <c r="B6" s="16" t="s">
        <v>19</v>
      </c>
      <c r="C6" s="4" t="s">
        <v>20</v>
      </c>
      <c r="D6" s="5">
        <f>SUM(D7:D12)</f>
        <v>1895</v>
      </c>
      <c r="E6" s="5">
        <f t="shared" ref="E6:Z6" si="0">SUM(E7:E12)</f>
        <v>628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2624</v>
      </c>
      <c r="P6" s="5">
        <f t="shared" si="0"/>
        <v>3800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</row>
    <row r="7" spans="2:26" ht="15" customHeight="1" x14ac:dyDescent="0.3">
      <c r="B7" s="17"/>
      <c r="C7" s="6" t="s">
        <v>21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" customHeight="1" x14ac:dyDescent="0.3">
      <c r="B8" s="17"/>
      <c r="C8" s="8" t="s">
        <v>22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5" customHeight="1" x14ac:dyDescent="0.3">
      <c r="B9" s="17"/>
      <c r="C9" s="8" t="s">
        <v>23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5" customHeight="1" x14ac:dyDescent="0.3">
      <c r="B10" s="17"/>
      <c r="C10" s="8" t="s">
        <v>24</v>
      </c>
      <c r="D10" s="9">
        <v>1154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660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5" customHeight="1" x14ac:dyDescent="0.3">
      <c r="B11" s="17"/>
      <c r="C11" s="8" t="s">
        <v>25</v>
      </c>
      <c r="D11" s="9">
        <v>741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578</v>
      </c>
      <c r="P11" s="9">
        <v>1400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5" customHeight="1" x14ac:dyDescent="0.3">
      <c r="B12" s="17"/>
      <c r="C12" s="10" t="s">
        <v>26</v>
      </c>
      <c r="D12" s="11"/>
      <c r="E12" s="11">
        <v>628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v>1386</v>
      </c>
      <c r="P12" s="11">
        <v>2400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s="3" customFormat="1" ht="33" customHeight="1" x14ac:dyDescent="0.3">
      <c r="B13" s="17"/>
      <c r="C13" s="12" t="s">
        <v>27</v>
      </c>
      <c r="D13" s="13">
        <f>SUM(D14:D19)</f>
        <v>1318</v>
      </c>
      <c r="E13" s="13">
        <f t="shared" ref="E13:Z13" si="1">SUM(E14:E19)</f>
        <v>695</v>
      </c>
      <c r="F13" s="13">
        <f t="shared" si="1"/>
        <v>11350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629</v>
      </c>
      <c r="P13" s="13">
        <f t="shared" si="1"/>
        <v>3097</v>
      </c>
      <c r="Q13" s="13">
        <f t="shared" si="1"/>
        <v>33038</v>
      </c>
      <c r="R13" s="13">
        <f t="shared" si="1"/>
        <v>0</v>
      </c>
      <c r="S13" s="13">
        <f t="shared" si="1"/>
        <v>0</v>
      </c>
      <c r="T13" s="13">
        <f t="shared" si="1"/>
        <v>0</v>
      </c>
      <c r="U13" s="13">
        <f t="shared" si="1"/>
        <v>0</v>
      </c>
      <c r="V13" s="13">
        <f t="shared" si="1"/>
        <v>0</v>
      </c>
      <c r="W13" s="13">
        <f t="shared" si="1"/>
        <v>0</v>
      </c>
      <c r="X13" s="13">
        <f t="shared" si="1"/>
        <v>0</v>
      </c>
      <c r="Y13" s="13">
        <f t="shared" si="1"/>
        <v>0</v>
      </c>
      <c r="Z13" s="13">
        <f t="shared" si="1"/>
        <v>0</v>
      </c>
    </row>
    <row r="14" spans="2:26" ht="15" customHeight="1" x14ac:dyDescent="0.3">
      <c r="B14" s="17"/>
      <c r="C14" s="6" t="s">
        <v>28</v>
      </c>
      <c r="D14" s="7">
        <v>686</v>
      </c>
      <c r="E14" s="7"/>
      <c r="F14" s="7">
        <v>1226</v>
      </c>
      <c r="G14" s="7"/>
      <c r="H14" s="7"/>
      <c r="I14" s="7"/>
      <c r="J14" s="7"/>
      <c r="K14" s="7"/>
      <c r="L14" s="7"/>
      <c r="M14" s="7"/>
      <c r="N14" s="7"/>
      <c r="O14" s="7"/>
      <c r="P14" s="7">
        <v>2604</v>
      </c>
      <c r="Q14" s="7">
        <v>877</v>
      </c>
      <c r="R14" s="7"/>
      <c r="S14" s="7"/>
      <c r="T14" s="7"/>
      <c r="U14" s="7"/>
      <c r="V14" s="7"/>
      <c r="W14" s="7"/>
      <c r="X14" s="7"/>
      <c r="Y14" s="7"/>
      <c r="Z14" s="7"/>
    </row>
    <row r="15" spans="2:26" ht="15" customHeight="1" x14ac:dyDescent="0.3">
      <c r="B15" s="17"/>
      <c r="C15" s="8" t="s">
        <v>29</v>
      </c>
      <c r="D15" s="9"/>
      <c r="E15" s="9"/>
      <c r="F15" s="9">
        <v>4928</v>
      </c>
      <c r="G15" s="9"/>
      <c r="H15" s="9"/>
      <c r="I15" s="9"/>
      <c r="J15" s="9"/>
      <c r="K15" s="9"/>
      <c r="L15" s="9"/>
      <c r="M15" s="9"/>
      <c r="N15" s="9"/>
      <c r="O15" s="9">
        <v>629</v>
      </c>
      <c r="P15" s="9"/>
      <c r="Q15" s="9">
        <v>3681</v>
      </c>
      <c r="R15" s="9"/>
      <c r="S15" s="9"/>
      <c r="T15" s="9"/>
      <c r="U15" s="9"/>
      <c r="V15" s="9"/>
      <c r="W15" s="9"/>
      <c r="X15" s="9"/>
      <c r="Y15" s="9"/>
      <c r="Z15" s="9"/>
    </row>
    <row r="16" spans="2:26" ht="15" customHeight="1" x14ac:dyDescent="0.3">
      <c r="B16" s="17"/>
      <c r="C16" s="8" t="s">
        <v>30</v>
      </c>
      <c r="D16" s="9">
        <v>632</v>
      </c>
      <c r="E16" s="9"/>
      <c r="F16" s="9">
        <v>602</v>
      </c>
      <c r="G16" s="9"/>
      <c r="H16" s="9"/>
      <c r="I16" s="9"/>
      <c r="J16" s="9"/>
      <c r="K16" s="9"/>
      <c r="L16" s="9"/>
      <c r="M16" s="9"/>
      <c r="N16" s="9"/>
      <c r="O16" s="9"/>
      <c r="P16" s="9">
        <v>493</v>
      </c>
      <c r="Q16" s="9">
        <v>6356</v>
      </c>
      <c r="R16" s="9"/>
      <c r="S16" s="9"/>
      <c r="T16" s="9"/>
      <c r="U16" s="9"/>
      <c r="V16" s="9"/>
      <c r="W16" s="9"/>
      <c r="X16" s="9"/>
      <c r="Y16" s="9"/>
      <c r="Z16" s="9"/>
    </row>
    <row r="17" spans="2:26" ht="15" customHeight="1" x14ac:dyDescent="0.3">
      <c r="B17" s="17"/>
      <c r="C17" s="8" t="s">
        <v>31</v>
      </c>
      <c r="D17" s="9"/>
      <c r="E17" s="9">
        <v>695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6200</v>
      </c>
      <c r="R17" s="9"/>
      <c r="S17" s="9"/>
      <c r="T17" s="9"/>
      <c r="U17" s="9"/>
      <c r="V17" s="9"/>
      <c r="W17" s="9"/>
      <c r="X17" s="9"/>
      <c r="Y17" s="9"/>
      <c r="Z17" s="9"/>
    </row>
    <row r="18" spans="2:26" ht="15" customHeight="1" x14ac:dyDescent="0.3">
      <c r="B18" s="17"/>
      <c r="C18" s="8" t="s">
        <v>32</v>
      </c>
      <c r="D18" s="9"/>
      <c r="E18" s="9"/>
      <c r="F18" s="9">
        <v>2553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8939</v>
      </c>
      <c r="R18" s="9"/>
      <c r="S18" s="9"/>
      <c r="T18" s="9"/>
      <c r="U18" s="9"/>
      <c r="V18" s="9"/>
      <c r="W18" s="9"/>
      <c r="X18" s="9"/>
      <c r="Y18" s="9"/>
      <c r="Z18" s="9"/>
    </row>
    <row r="19" spans="2:26" ht="15" customHeight="1" x14ac:dyDescent="0.3">
      <c r="B19" s="17"/>
      <c r="C19" s="10" t="s">
        <v>33</v>
      </c>
      <c r="D19" s="11"/>
      <c r="E19" s="11"/>
      <c r="F19" s="11">
        <v>2041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v>6985</v>
      </c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5" customHeight="1" x14ac:dyDescent="0.3">
      <c r="B20" s="17"/>
      <c r="C20" s="12" t="s">
        <v>34</v>
      </c>
      <c r="D20" s="13">
        <f>SUM(D21:D26)</f>
        <v>0</v>
      </c>
      <c r="E20" s="13">
        <f t="shared" ref="E20:Z20" si="2">SUM(E21:E26)</f>
        <v>0</v>
      </c>
      <c r="F20" s="13">
        <f t="shared" si="2"/>
        <v>4821</v>
      </c>
      <c r="G20" s="13">
        <f t="shared" si="2"/>
        <v>5555</v>
      </c>
      <c r="H20" s="13">
        <f t="shared" si="2"/>
        <v>0</v>
      </c>
      <c r="I20" s="13">
        <f t="shared" si="2"/>
        <v>0</v>
      </c>
      <c r="J20" s="13">
        <f t="shared" si="2"/>
        <v>593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P20" s="13">
        <f t="shared" si="2"/>
        <v>0</v>
      </c>
      <c r="Q20" s="13">
        <f t="shared" si="2"/>
        <v>9835</v>
      </c>
      <c r="R20" s="13">
        <f t="shared" si="2"/>
        <v>17096</v>
      </c>
      <c r="S20" s="13">
        <f t="shared" si="2"/>
        <v>0</v>
      </c>
      <c r="T20" s="13">
        <f t="shared" si="2"/>
        <v>1148</v>
      </c>
      <c r="U20" s="13">
        <f t="shared" si="2"/>
        <v>3175</v>
      </c>
      <c r="V20" s="13">
        <f t="shared" si="2"/>
        <v>0</v>
      </c>
      <c r="W20" s="13">
        <f t="shared" si="2"/>
        <v>0</v>
      </c>
      <c r="X20" s="13">
        <f t="shared" si="2"/>
        <v>0</v>
      </c>
      <c r="Y20" s="13">
        <f t="shared" si="2"/>
        <v>0</v>
      </c>
      <c r="Z20" s="13">
        <f t="shared" si="2"/>
        <v>0</v>
      </c>
    </row>
    <row r="21" spans="2:26" ht="15" customHeight="1" x14ac:dyDescent="0.3">
      <c r="B21" s="17"/>
      <c r="C21" s="6" t="s">
        <v>35</v>
      </c>
      <c r="D21" s="7"/>
      <c r="E21" s="7"/>
      <c r="F21" s="7">
        <v>1343</v>
      </c>
      <c r="G21" s="7">
        <v>677</v>
      </c>
      <c r="H21" s="7"/>
      <c r="I21" s="7"/>
      <c r="J21" s="7"/>
      <c r="K21" s="7"/>
      <c r="L21" s="7"/>
      <c r="M21" s="7"/>
      <c r="N21" s="7"/>
      <c r="O21" s="7"/>
      <c r="P21" s="7"/>
      <c r="Q21" s="7">
        <v>4077</v>
      </c>
      <c r="R21" s="7">
        <v>559</v>
      </c>
      <c r="S21" s="7"/>
      <c r="T21" s="7"/>
      <c r="U21" s="7"/>
      <c r="V21" s="7"/>
      <c r="W21" s="7"/>
      <c r="X21" s="7"/>
      <c r="Y21" s="7"/>
      <c r="Z21" s="7"/>
    </row>
    <row r="22" spans="2:26" ht="15" customHeight="1" x14ac:dyDescent="0.3">
      <c r="B22" s="17"/>
      <c r="C22" s="8" t="s">
        <v>36</v>
      </c>
      <c r="D22" s="9"/>
      <c r="E22" s="9"/>
      <c r="F22" s="9">
        <v>626</v>
      </c>
      <c r="G22" s="9">
        <v>1238</v>
      </c>
      <c r="H22" s="9"/>
      <c r="I22" s="9"/>
      <c r="J22" s="9"/>
      <c r="K22" s="9"/>
      <c r="L22" s="9"/>
      <c r="M22" s="9"/>
      <c r="N22" s="9"/>
      <c r="O22" s="9"/>
      <c r="P22" s="9"/>
      <c r="Q22" s="9">
        <v>2971</v>
      </c>
      <c r="R22" s="9">
        <v>4378</v>
      </c>
      <c r="S22" s="9"/>
      <c r="T22" s="9"/>
      <c r="U22" s="9"/>
      <c r="V22" s="9"/>
      <c r="W22" s="9"/>
      <c r="X22" s="9"/>
      <c r="Y22" s="9"/>
      <c r="Z22" s="9"/>
    </row>
    <row r="23" spans="2:26" ht="15" customHeight="1" x14ac:dyDescent="0.3">
      <c r="B23" s="17"/>
      <c r="C23" s="8" t="s">
        <v>37</v>
      </c>
      <c r="D23" s="9"/>
      <c r="E23" s="9"/>
      <c r="F23" s="9">
        <v>1322</v>
      </c>
      <c r="G23" s="9">
        <v>537</v>
      </c>
      <c r="H23" s="9"/>
      <c r="I23" s="9"/>
      <c r="J23" s="9"/>
      <c r="K23" s="9"/>
      <c r="L23" s="9"/>
      <c r="M23" s="9"/>
      <c r="N23" s="9"/>
      <c r="O23" s="9"/>
      <c r="P23" s="9"/>
      <c r="Q23" s="9">
        <v>578</v>
      </c>
      <c r="R23" s="9">
        <v>3787</v>
      </c>
      <c r="S23" s="9"/>
      <c r="T23" s="9"/>
      <c r="U23" s="9"/>
      <c r="V23" s="9"/>
      <c r="W23" s="9"/>
      <c r="X23" s="9"/>
      <c r="Y23" s="9"/>
      <c r="Z23" s="9"/>
    </row>
    <row r="24" spans="2:26" ht="15" customHeight="1" x14ac:dyDescent="0.3">
      <c r="B24" s="17"/>
      <c r="C24" s="8" t="s">
        <v>38</v>
      </c>
      <c r="D24" s="9"/>
      <c r="E24" s="9"/>
      <c r="F24" s="9"/>
      <c r="G24" s="9">
        <v>612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6528</v>
      </c>
      <c r="S24" s="9"/>
      <c r="T24" s="9"/>
      <c r="U24" s="9">
        <v>622</v>
      </c>
      <c r="V24" s="9"/>
      <c r="W24" s="9"/>
      <c r="X24" s="9"/>
      <c r="Y24" s="9"/>
      <c r="Z24" s="9"/>
    </row>
    <row r="25" spans="2:26" ht="15" customHeight="1" x14ac:dyDescent="0.3">
      <c r="B25" s="17"/>
      <c r="C25" s="8" t="s">
        <v>39</v>
      </c>
      <c r="D25" s="9"/>
      <c r="E25" s="9"/>
      <c r="F25" s="9">
        <v>1530</v>
      </c>
      <c r="G25" s="9">
        <v>1898</v>
      </c>
      <c r="H25" s="9"/>
      <c r="I25" s="9"/>
      <c r="J25" s="9">
        <v>593</v>
      </c>
      <c r="K25" s="9"/>
      <c r="L25" s="9"/>
      <c r="M25" s="9"/>
      <c r="N25" s="9"/>
      <c r="O25" s="9"/>
      <c r="P25" s="9"/>
      <c r="Q25" s="9">
        <v>714</v>
      </c>
      <c r="R25" s="9"/>
      <c r="S25" s="9"/>
      <c r="T25" s="9"/>
      <c r="U25" s="9">
        <v>678</v>
      </c>
      <c r="V25" s="9"/>
      <c r="W25" s="9"/>
      <c r="X25" s="9"/>
      <c r="Y25" s="9"/>
      <c r="Z25" s="9"/>
    </row>
    <row r="26" spans="2:26" ht="15" customHeight="1" x14ac:dyDescent="0.3">
      <c r="B26" s="18"/>
      <c r="C26" s="14" t="s">
        <v>40</v>
      </c>
      <c r="D26" s="15"/>
      <c r="E26" s="15"/>
      <c r="F26" s="15"/>
      <c r="G26" s="15">
        <v>593</v>
      </c>
      <c r="H26" s="15"/>
      <c r="I26" s="15"/>
      <c r="J26" s="15"/>
      <c r="K26" s="15"/>
      <c r="L26" s="15"/>
      <c r="M26" s="15"/>
      <c r="N26" s="15"/>
      <c r="O26" s="15"/>
      <c r="P26" s="15"/>
      <c r="Q26" s="15">
        <v>1495</v>
      </c>
      <c r="R26" s="15">
        <v>1844</v>
      </c>
      <c r="S26" s="15"/>
      <c r="T26" s="15">
        <v>1148</v>
      </c>
      <c r="U26" s="15">
        <v>1875</v>
      </c>
      <c r="V26" s="15"/>
      <c r="W26" s="15"/>
      <c r="X26" s="15"/>
      <c r="Y26" s="15"/>
      <c r="Z26" s="15"/>
    </row>
    <row r="27" spans="2:26" s="3" customFormat="1" ht="33" customHeight="1" x14ac:dyDescent="0.3">
      <c r="B27" s="19" t="s">
        <v>41</v>
      </c>
      <c r="C27" s="12" t="s">
        <v>20</v>
      </c>
      <c r="D27" s="13">
        <f>SUM(D28:D33)</f>
        <v>610</v>
      </c>
      <c r="E27" s="13">
        <f t="shared" ref="E27:Z27" si="3">SUM(E28:E33)</f>
        <v>1213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3">
        <f t="shared" si="3"/>
        <v>0</v>
      </c>
      <c r="K27" s="13">
        <f t="shared" si="3"/>
        <v>0</v>
      </c>
      <c r="L27" s="13">
        <f t="shared" si="3"/>
        <v>0</v>
      </c>
      <c r="M27" s="13">
        <f t="shared" si="3"/>
        <v>0</v>
      </c>
      <c r="N27" s="13">
        <f t="shared" si="3"/>
        <v>0</v>
      </c>
      <c r="O27" s="13">
        <f t="shared" si="3"/>
        <v>1901</v>
      </c>
      <c r="P27" s="13">
        <f t="shared" si="3"/>
        <v>2163</v>
      </c>
      <c r="Q27" s="13">
        <f t="shared" si="3"/>
        <v>0</v>
      </c>
      <c r="R27" s="13">
        <f t="shared" si="3"/>
        <v>0</v>
      </c>
      <c r="S27" s="13">
        <f t="shared" si="3"/>
        <v>0</v>
      </c>
      <c r="T27" s="13">
        <f t="shared" si="3"/>
        <v>0</v>
      </c>
      <c r="U27" s="13">
        <f t="shared" si="3"/>
        <v>0</v>
      </c>
      <c r="V27" s="13">
        <f t="shared" si="3"/>
        <v>0</v>
      </c>
      <c r="W27" s="13">
        <f t="shared" si="3"/>
        <v>0</v>
      </c>
      <c r="X27" s="13">
        <f t="shared" si="3"/>
        <v>0</v>
      </c>
      <c r="Y27" s="13">
        <f t="shared" si="3"/>
        <v>0</v>
      </c>
      <c r="Z27" s="13">
        <f t="shared" si="3"/>
        <v>0</v>
      </c>
    </row>
    <row r="28" spans="2:26" ht="15" customHeight="1" x14ac:dyDescent="0.3">
      <c r="B28" s="19"/>
      <c r="C28" s="6" t="s">
        <v>21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5" customHeight="1" x14ac:dyDescent="0.3">
      <c r="B29" s="19"/>
      <c r="C29" s="8" t="s">
        <v>22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5" customHeight="1" x14ac:dyDescent="0.3">
      <c r="B30" s="19"/>
      <c r="C30" s="8" t="s">
        <v>23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5" customHeight="1" x14ac:dyDescent="0.3">
      <c r="B31" s="19"/>
      <c r="C31" s="8" t="s">
        <v>24</v>
      </c>
      <c r="D31" s="9">
        <v>610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644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5" customHeight="1" x14ac:dyDescent="0.3">
      <c r="B32" s="19"/>
      <c r="C32" s="8" t="s">
        <v>25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v>628</v>
      </c>
      <c r="P32" s="9">
        <v>621</v>
      </c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5" customHeight="1" x14ac:dyDescent="0.3">
      <c r="B33" s="19"/>
      <c r="C33" s="10" t="s">
        <v>26</v>
      </c>
      <c r="D33" s="11"/>
      <c r="E33" s="11">
        <v>1213</v>
      </c>
      <c r="F33" s="11"/>
      <c r="G33" s="11"/>
      <c r="H33" s="11"/>
      <c r="I33" s="11"/>
      <c r="J33" s="11"/>
      <c r="K33" s="11"/>
      <c r="L33" s="11"/>
      <c r="M33" s="11"/>
      <c r="N33" s="11"/>
      <c r="O33" s="11">
        <v>629</v>
      </c>
      <c r="P33" s="11">
        <v>1542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s="3" customFormat="1" ht="33" customHeight="1" x14ac:dyDescent="0.3">
      <c r="B34" s="19"/>
      <c r="C34" s="12" t="s">
        <v>27</v>
      </c>
      <c r="D34" s="13">
        <f>SUM(D35:D40)</f>
        <v>619</v>
      </c>
      <c r="E34" s="13">
        <f t="shared" ref="E34:Z34" si="4">SUM(E35:E40)</f>
        <v>1289</v>
      </c>
      <c r="F34" s="13">
        <f t="shared" si="4"/>
        <v>8206</v>
      </c>
      <c r="G34" s="13">
        <f t="shared" si="4"/>
        <v>0</v>
      </c>
      <c r="H34" s="13">
        <f t="shared" si="4"/>
        <v>0</v>
      </c>
      <c r="I34" s="13">
        <f t="shared" si="4"/>
        <v>0</v>
      </c>
      <c r="J34" s="13">
        <f t="shared" si="4"/>
        <v>0</v>
      </c>
      <c r="K34" s="13">
        <f t="shared" si="4"/>
        <v>0</v>
      </c>
      <c r="L34" s="13">
        <f t="shared" si="4"/>
        <v>0</v>
      </c>
      <c r="M34" s="13">
        <f t="shared" si="4"/>
        <v>0</v>
      </c>
      <c r="N34" s="13">
        <f t="shared" si="4"/>
        <v>0</v>
      </c>
      <c r="O34" s="13">
        <f t="shared" si="4"/>
        <v>929</v>
      </c>
      <c r="P34" s="13">
        <f t="shared" si="4"/>
        <v>673</v>
      </c>
      <c r="Q34" s="13">
        <f t="shared" si="4"/>
        <v>22666</v>
      </c>
      <c r="R34" s="13">
        <f t="shared" si="4"/>
        <v>0</v>
      </c>
      <c r="S34" s="13">
        <f t="shared" si="4"/>
        <v>0</v>
      </c>
      <c r="T34" s="13">
        <f t="shared" si="4"/>
        <v>0</v>
      </c>
      <c r="U34" s="13">
        <f t="shared" si="4"/>
        <v>0</v>
      </c>
      <c r="V34" s="13">
        <f t="shared" si="4"/>
        <v>0</v>
      </c>
      <c r="W34" s="13">
        <f t="shared" si="4"/>
        <v>0</v>
      </c>
      <c r="X34" s="13">
        <f t="shared" si="4"/>
        <v>0</v>
      </c>
      <c r="Y34" s="13">
        <f t="shared" si="4"/>
        <v>0</v>
      </c>
      <c r="Z34" s="13">
        <f t="shared" si="4"/>
        <v>0</v>
      </c>
    </row>
    <row r="35" spans="2:26" ht="15" customHeight="1" x14ac:dyDescent="0.3">
      <c r="B35" s="19"/>
      <c r="C35" s="6" t="s">
        <v>28</v>
      </c>
      <c r="D35" s="7"/>
      <c r="E35" s="7">
        <v>629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673</v>
      </c>
      <c r="Q35" s="7">
        <v>2066</v>
      </c>
      <c r="R35" s="7"/>
      <c r="S35" s="7"/>
      <c r="T35" s="7"/>
      <c r="U35" s="7"/>
      <c r="V35" s="7"/>
      <c r="W35" s="7"/>
      <c r="X35" s="7"/>
      <c r="Y35" s="7"/>
      <c r="Z35" s="7"/>
    </row>
    <row r="36" spans="2:26" ht="15" customHeight="1" x14ac:dyDescent="0.3">
      <c r="B36" s="19"/>
      <c r="C36" s="8" t="s">
        <v>29</v>
      </c>
      <c r="D36" s="9"/>
      <c r="E36" s="9">
        <v>660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v>5612</v>
      </c>
      <c r="R36" s="9"/>
      <c r="S36" s="9"/>
      <c r="T36" s="9"/>
      <c r="U36" s="9"/>
      <c r="V36" s="9"/>
      <c r="W36" s="9"/>
      <c r="X36" s="9"/>
      <c r="Y36" s="9"/>
      <c r="Z36" s="9"/>
    </row>
    <row r="37" spans="2:26" ht="15" customHeight="1" x14ac:dyDescent="0.3">
      <c r="B37" s="19"/>
      <c r="C37" s="8" t="s">
        <v>30</v>
      </c>
      <c r="D37" s="9">
        <v>619</v>
      </c>
      <c r="E37" s="9"/>
      <c r="F37" s="9">
        <v>2967</v>
      </c>
      <c r="G37" s="9"/>
      <c r="H37" s="9"/>
      <c r="I37" s="9"/>
      <c r="J37" s="9"/>
      <c r="K37" s="9"/>
      <c r="L37" s="9"/>
      <c r="M37" s="9"/>
      <c r="N37" s="9"/>
      <c r="O37" s="9">
        <v>929</v>
      </c>
      <c r="P37" s="9"/>
      <c r="Q37" s="9">
        <v>3676</v>
      </c>
      <c r="R37" s="9"/>
      <c r="S37" s="9"/>
      <c r="T37" s="9"/>
      <c r="U37" s="9"/>
      <c r="V37" s="9"/>
      <c r="W37" s="9"/>
      <c r="X37" s="9"/>
      <c r="Y37" s="9"/>
      <c r="Z37" s="9"/>
    </row>
    <row r="38" spans="2:26" ht="15" customHeight="1" x14ac:dyDescent="0.3">
      <c r="B38" s="19"/>
      <c r="C38" s="8" t="s">
        <v>31</v>
      </c>
      <c r="D38" s="9"/>
      <c r="E38" s="9"/>
      <c r="F38" s="9">
        <v>520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3721.0000000000005</v>
      </c>
      <c r="R38" s="9"/>
      <c r="S38" s="9"/>
      <c r="T38" s="9"/>
      <c r="U38" s="9"/>
      <c r="V38" s="9"/>
      <c r="W38" s="9"/>
      <c r="X38" s="9"/>
      <c r="Y38" s="9"/>
      <c r="Z38" s="9"/>
    </row>
    <row r="39" spans="2:26" ht="15" customHeight="1" x14ac:dyDescent="0.3">
      <c r="B39" s="19"/>
      <c r="C39" s="8" t="s">
        <v>32</v>
      </c>
      <c r="D39" s="9"/>
      <c r="E39" s="9"/>
      <c r="F39" s="9">
        <v>2191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v>4455</v>
      </c>
      <c r="R39" s="9"/>
      <c r="S39" s="9"/>
      <c r="T39" s="9"/>
      <c r="U39" s="9"/>
      <c r="V39" s="9"/>
      <c r="W39" s="9"/>
      <c r="X39" s="9"/>
      <c r="Y39" s="9"/>
      <c r="Z39" s="9"/>
    </row>
    <row r="40" spans="2:26" ht="15" customHeight="1" x14ac:dyDescent="0.3">
      <c r="B40" s="19"/>
      <c r="C40" s="10" t="s">
        <v>33</v>
      </c>
      <c r="D40" s="11"/>
      <c r="E40" s="11"/>
      <c r="F40" s="11">
        <v>2528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v>3136</v>
      </c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5" customHeight="1" x14ac:dyDescent="0.3">
      <c r="B41" s="19"/>
      <c r="C41" s="12" t="s">
        <v>34</v>
      </c>
      <c r="D41" s="13">
        <f>SUM(D42:D47)</f>
        <v>0</v>
      </c>
      <c r="E41" s="13">
        <f t="shared" ref="E41:Z41" si="5">SUM(E42:E47)</f>
        <v>0</v>
      </c>
      <c r="F41" s="13">
        <f t="shared" si="5"/>
        <v>4616</v>
      </c>
      <c r="G41" s="13">
        <f t="shared" si="5"/>
        <v>3743</v>
      </c>
      <c r="H41" s="13">
        <f t="shared" si="5"/>
        <v>0</v>
      </c>
      <c r="I41" s="13">
        <f t="shared" si="5"/>
        <v>0</v>
      </c>
      <c r="J41" s="13">
        <f t="shared" si="5"/>
        <v>619</v>
      </c>
      <c r="K41" s="13">
        <f t="shared" si="5"/>
        <v>0</v>
      </c>
      <c r="L41" s="13">
        <f t="shared" si="5"/>
        <v>0</v>
      </c>
      <c r="M41" s="13">
        <f t="shared" si="5"/>
        <v>0</v>
      </c>
      <c r="N41" s="13">
        <f t="shared" si="5"/>
        <v>0</v>
      </c>
      <c r="O41" s="13">
        <f t="shared" si="5"/>
        <v>0</v>
      </c>
      <c r="P41" s="13">
        <f t="shared" si="5"/>
        <v>0</v>
      </c>
      <c r="Q41" s="13">
        <f t="shared" si="5"/>
        <v>10959</v>
      </c>
      <c r="R41" s="13">
        <f t="shared" si="5"/>
        <v>12745</v>
      </c>
      <c r="S41" s="13">
        <f t="shared" si="5"/>
        <v>0</v>
      </c>
      <c r="T41" s="13">
        <f t="shared" si="5"/>
        <v>0</v>
      </c>
      <c r="U41" s="13">
        <f t="shared" si="5"/>
        <v>4549</v>
      </c>
      <c r="V41" s="13">
        <f t="shared" si="5"/>
        <v>0</v>
      </c>
      <c r="W41" s="13">
        <f t="shared" si="5"/>
        <v>0</v>
      </c>
      <c r="X41" s="13">
        <f t="shared" si="5"/>
        <v>0</v>
      </c>
      <c r="Y41" s="13">
        <f t="shared" si="5"/>
        <v>0</v>
      </c>
      <c r="Z41" s="13">
        <f t="shared" si="5"/>
        <v>0</v>
      </c>
    </row>
    <row r="42" spans="2:26" ht="15" customHeight="1" x14ac:dyDescent="0.3">
      <c r="B42" s="19"/>
      <c r="C42" s="6" t="s">
        <v>35</v>
      </c>
      <c r="D42" s="7"/>
      <c r="E42" s="7"/>
      <c r="F42" s="7">
        <v>2410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v>4941</v>
      </c>
      <c r="R42" s="7"/>
      <c r="S42" s="7"/>
      <c r="T42" s="7"/>
      <c r="U42" s="7"/>
      <c r="V42" s="7"/>
      <c r="W42" s="7"/>
      <c r="X42" s="7"/>
      <c r="Y42" s="7"/>
      <c r="Z42" s="7"/>
    </row>
    <row r="43" spans="2:26" ht="15" customHeight="1" x14ac:dyDescent="0.3">
      <c r="B43" s="19"/>
      <c r="C43" s="8" t="s">
        <v>36</v>
      </c>
      <c r="D43" s="9"/>
      <c r="E43" s="9"/>
      <c r="F43" s="9"/>
      <c r="G43" s="9">
        <v>528</v>
      </c>
      <c r="H43" s="9"/>
      <c r="I43" s="9"/>
      <c r="J43" s="9"/>
      <c r="K43" s="9"/>
      <c r="L43" s="9"/>
      <c r="M43" s="9"/>
      <c r="N43" s="9"/>
      <c r="O43" s="9"/>
      <c r="P43" s="9"/>
      <c r="Q43" s="9">
        <v>1879</v>
      </c>
      <c r="R43" s="9">
        <v>1757</v>
      </c>
      <c r="S43" s="9"/>
      <c r="T43" s="9"/>
      <c r="U43" s="9"/>
      <c r="V43" s="9"/>
      <c r="W43" s="9"/>
      <c r="X43" s="9"/>
      <c r="Y43" s="9"/>
      <c r="Z43" s="9"/>
    </row>
    <row r="44" spans="2:26" ht="15" customHeight="1" x14ac:dyDescent="0.3">
      <c r="B44" s="19"/>
      <c r="C44" s="8" t="s">
        <v>37</v>
      </c>
      <c r="D44" s="9"/>
      <c r="E44" s="9"/>
      <c r="F44" s="9"/>
      <c r="G44" s="9">
        <v>1809</v>
      </c>
      <c r="H44" s="9"/>
      <c r="I44" s="9"/>
      <c r="J44" s="9"/>
      <c r="K44" s="9"/>
      <c r="L44" s="9"/>
      <c r="M44" s="9"/>
      <c r="N44" s="9"/>
      <c r="O44" s="9"/>
      <c r="P44" s="9"/>
      <c r="Q44" s="9">
        <v>686</v>
      </c>
      <c r="R44" s="9">
        <v>3916</v>
      </c>
      <c r="S44" s="9"/>
      <c r="T44" s="9"/>
      <c r="U44" s="9"/>
      <c r="V44" s="9"/>
      <c r="W44" s="9"/>
      <c r="X44" s="9"/>
      <c r="Y44" s="9"/>
      <c r="Z44" s="9"/>
    </row>
    <row r="45" spans="2:26" ht="15" customHeight="1" x14ac:dyDescent="0.3">
      <c r="B45" s="19"/>
      <c r="C45" s="8" t="s">
        <v>38</v>
      </c>
      <c r="D45" s="9"/>
      <c r="E45" s="9"/>
      <c r="F45" s="9">
        <v>1473</v>
      </c>
      <c r="G45" s="9">
        <v>598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>
        <v>3817</v>
      </c>
      <c r="S45" s="9"/>
      <c r="T45" s="9"/>
      <c r="U45" s="9"/>
      <c r="V45" s="9"/>
      <c r="W45" s="9"/>
      <c r="X45" s="9"/>
      <c r="Y45" s="9"/>
      <c r="Z45" s="9"/>
    </row>
    <row r="46" spans="2:26" ht="15" customHeight="1" x14ac:dyDescent="0.3">
      <c r="B46" s="19"/>
      <c r="C46" s="8" t="s">
        <v>39</v>
      </c>
      <c r="D46" s="9"/>
      <c r="E46" s="9"/>
      <c r="F46" s="9">
        <v>733</v>
      </c>
      <c r="G46" s="9">
        <v>808</v>
      </c>
      <c r="H46" s="9"/>
      <c r="I46" s="9"/>
      <c r="J46" s="9"/>
      <c r="K46" s="9"/>
      <c r="L46" s="9"/>
      <c r="M46" s="9"/>
      <c r="N46" s="9"/>
      <c r="O46" s="9"/>
      <c r="P46" s="9"/>
      <c r="Q46" s="9">
        <v>2069</v>
      </c>
      <c r="R46" s="9">
        <v>1205</v>
      </c>
      <c r="S46" s="9"/>
      <c r="T46" s="9"/>
      <c r="U46" s="9">
        <v>3808</v>
      </c>
      <c r="V46" s="9"/>
      <c r="W46" s="9"/>
      <c r="X46" s="9"/>
      <c r="Y46" s="9"/>
      <c r="Z46" s="9"/>
    </row>
    <row r="47" spans="2:26" ht="15" customHeight="1" x14ac:dyDescent="0.3">
      <c r="B47" s="20"/>
      <c r="C47" s="14" t="s">
        <v>40</v>
      </c>
      <c r="D47" s="15"/>
      <c r="E47" s="15"/>
      <c r="F47" s="15"/>
      <c r="G47" s="15"/>
      <c r="H47" s="15"/>
      <c r="I47" s="15"/>
      <c r="J47" s="15">
        <v>619</v>
      </c>
      <c r="K47" s="15"/>
      <c r="L47" s="15"/>
      <c r="M47" s="15"/>
      <c r="N47" s="15"/>
      <c r="O47" s="15"/>
      <c r="P47" s="15"/>
      <c r="Q47" s="15">
        <v>1384</v>
      </c>
      <c r="R47" s="15">
        <v>2050</v>
      </c>
      <c r="S47" s="15"/>
      <c r="T47" s="15"/>
      <c r="U47" s="15">
        <v>741</v>
      </c>
      <c r="V47" s="15"/>
      <c r="W47" s="15"/>
      <c r="X47" s="15"/>
      <c r="Y47" s="15"/>
      <c r="Z47" s="15"/>
    </row>
    <row r="48" spans="2:26" x14ac:dyDescent="0.3">
      <c r="B48" s="1" t="s">
        <v>42</v>
      </c>
    </row>
    <row r="49" spans="2:2" x14ac:dyDescent="0.3">
      <c r="B49" s="1" t="s">
        <v>43</v>
      </c>
    </row>
    <row r="50" spans="2:2" x14ac:dyDescent="0.3">
      <c r="B50" s="1" t="s">
        <v>44</v>
      </c>
    </row>
  </sheetData>
  <mergeCells count="9">
    <mergeCell ref="B6:B26"/>
    <mergeCell ref="B27:B47"/>
    <mergeCell ref="B1:Z1"/>
    <mergeCell ref="B2:B5"/>
    <mergeCell ref="C2:C5"/>
    <mergeCell ref="D2:Z2"/>
    <mergeCell ref="D3:N3"/>
    <mergeCell ref="O3:Z3"/>
    <mergeCell ref="D4:Z4"/>
  </mergeCells>
  <pageMargins left="0.70866141732283472" right="0.70866141732283472" top="0.35433070866141736" bottom="0.35433070866141736" header="0.31496062992125984" footer="0.31496062992125984"/>
  <pageSetup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IIEG</vt:lpstr>
      <vt:lpstr>IIEG!Área_de_impresión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GALAGA</dc:creator>
  <cp:lastModifiedBy>GALAGA</cp:lastModifiedBy>
  <dcterms:created xsi:type="dcterms:W3CDTF">2018-02-01T15:25:23Z</dcterms:created>
  <dcterms:modified xsi:type="dcterms:W3CDTF">2018-02-01T16:13:46Z</dcterms:modified>
</cp:coreProperties>
</file>