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8385" activeTab="0"/>
  </bookViews>
  <sheets>
    <sheet name="Municipio" sheetId="1" r:id="rId1"/>
    <sheet name="Región" sheetId="2" r:id="rId2"/>
  </sheets>
  <externalReferences>
    <externalReference r:id="rId5"/>
    <externalReference r:id="rId6"/>
  </externalReferences>
  <definedNames>
    <definedName name="ITER14" localSheetId="1">'[2]Loc. mayores de 2,500'!$A$3:$L$183</definedName>
    <definedName name="ITER14">'[1]Loc. mayores de 2,500'!$A$3:$L$183</definedName>
  </definedNames>
  <calcPr fullCalcOnLoad="1"/>
</workbook>
</file>

<file path=xl/sharedStrings.xml><?xml version="1.0" encoding="utf-8"?>
<sst xmlns="http://schemas.openxmlformats.org/spreadsheetml/2006/main" count="155" uniqueCount="151">
  <si>
    <t>Municipio</t>
  </si>
  <si>
    <t>Clave</t>
  </si>
  <si>
    <t xml:space="preserve">Densidad de la población por región  </t>
  </si>
  <si>
    <t>Región</t>
  </si>
  <si>
    <t>Jalisco</t>
  </si>
  <si>
    <t>Municipios</t>
  </si>
  <si>
    <t xml:space="preserve">Acatic                                            </t>
  </si>
  <si>
    <t xml:space="preserve">Acatlán de Juárez                                 </t>
  </si>
  <si>
    <t xml:space="preserve">Ahualulco de Mercado                              </t>
  </si>
  <si>
    <t xml:space="preserve">Amacueca                                          </t>
  </si>
  <si>
    <t xml:space="preserve">Amatitán                                          </t>
  </si>
  <si>
    <t xml:space="preserve">Ameca                                             </t>
  </si>
  <si>
    <t xml:space="preserve">San Juanito de Escobedo                           </t>
  </si>
  <si>
    <t xml:space="preserve">Arandas                                           </t>
  </si>
  <si>
    <t xml:space="preserve">EL Arenal                                         </t>
  </si>
  <si>
    <t xml:space="preserve">Atemajac de Brizuela                              </t>
  </si>
  <si>
    <t xml:space="preserve">Atengo                                            </t>
  </si>
  <si>
    <t xml:space="preserve">Atenguillo                                        </t>
  </si>
  <si>
    <t xml:space="preserve">Atotonilco el Alto                                </t>
  </si>
  <si>
    <t xml:space="preserve">Atoyac                                            </t>
  </si>
  <si>
    <t xml:space="preserve">Autlán de Navarro                                 </t>
  </si>
  <si>
    <t xml:space="preserve">Ayotlán                                           </t>
  </si>
  <si>
    <t xml:space="preserve">Ayutla                                            </t>
  </si>
  <si>
    <t xml:space="preserve">La Barca                                          </t>
  </si>
  <si>
    <t xml:space="preserve">Bolaños                                           </t>
  </si>
  <si>
    <t xml:space="preserve">Cabo Corrientes                                   </t>
  </si>
  <si>
    <t xml:space="preserve">Casimiro Castillo                                 </t>
  </si>
  <si>
    <t xml:space="preserve">Cihuatlán                                         </t>
  </si>
  <si>
    <t xml:space="preserve">Zapotlán el Grande                                </t>
  </si>
  <si>
    <t xml:space="preserve">Cocula                                            </t>
  </si>
  <si>
    <t xml:space="preserve">Colotlán                                          </t>
  </si>
  <si>
    <t xml:space="preserve">Concepción de Buenos Aires                        </t>
  </si>
  <si>
    <t xml:space="preserve">Cuautitlán de García Barragán                     </t>
  </si>
  <si>
    <t xml:space="preserve">Cuautla                                           </t>
  </si>
  <si>
    <t xml:space="preserve">Cuquío                                            </t>
  </si>
  <si>
    <t xml:space="preserve">Chapala                                           </t>
  </si>
  <si>
    <t xml:space="preserve">Chimaltitán                                       </t>
  </si>
  <si>
    <t xml:space="preserve">Chiquilistlán                                     </t>
  </si>
  <si>
    <t xml:space="preserve">Degollado                                         </t>
  </si>
  <si>
    <t xml:space="preserve">Ejutla                                            </t>
  </si>
  <si>
    <t xml:space="preserve">Encarnación de Díaz                               </t>
  </si>
  <si>
    <t xml:space="preserve">Etzatlán                                          </t>
  </si>
  <si>
    <t xml:space="preserve">El Grullo                                         </t>
  </si>
  <si>
    <t xml:space="preserve">Guachinango                                       </t>
  </si>
  <si>
    <t xml:space="preserve">Guadalajara                                       </t>
  </si>
  <si>
    <t xml:space="preserve">Hostotipaquillo                                   </t>
  </si>
  <si>
    <t xml:space="preserve">Huejúcar                                          </t>
  </si>
  <si>
    <t xml:space="preserve">Huejuquilla el Alto                               </t>
  </si>
  <si>
    <t xml:space="preserve">La Huerta                                         </t>
  </si>
  <si>
    <t xml:space="preserve">Ixtlahuacán de los Membrillos                     </t>
  </si>
  <si>
    <t xml:space="preserve">Ixtlahuacán del Río                               </t>
  </si>
  <si>
    <t xml:space="preserve">Jalostotitlán                                     </t>
  </si>
  <si>
    <t xml:space="preserve">Jamay                                             </t>
  </si>
  <si>
    <t xml:space="preserve">Jesús María                                       </t>
  </si>
  <si>
    <t xml:space="preserve">Jilotlán de los Dolores                           </t>
  </si>
  <si>
    <t xml:space="preserve">Jocotepec                                         </t>
  </si>
  <si>
    <t xml:space="preserve">Juanacatlán                                       </t>
  </si>
  <si>
    <t xml:space="preserve">Juchitlán                                         </t>
  </si>
  <si>
    <t xml:space="preserve">Lagos de Moreno                                   </t>
  </si>
  <si>
    <t xml:space="preserve">El Limón                                          </t>
  </si>
  <si>
    <t xml:space="preserve">Magdalena                                         </t>
  </si>
  <si>
    <t xml:space="preserve">Santa María del Oro                               </t>
  </si>
  <si>
    <t xml:space="preserve">La Manzanilla de la Paz                           </t>
  </si>
  <si>
    <t xml:space="preserve">Mascota                                           </t>
  </si>
  <si>
    <t xml:space="preserve">Mazamitla                                         </t>
  </si>
  <si>
    <t xml:space="preserve">Mexticacán                                        </t>
  </si>
  <si>
    <t xml:space="preserve">Mezquitic                                         </t>
  </si>
  <si>
    <t xml:space="preserve">Mixtlán                                           </t>
  </si>
  <si>
    <t xml:space="preserve">Ocotlán                                           </t>
  </si>
  <si>
    <t xml:space="preserve">Ojuelos de Jalisco                                </t>
  </si>
  <si>
    <t xml:space="preserve">Pihuamo                                           </t>
  </si>
  <si>
    <t xml:space="preserve">Poncitlán                                         </t>
  </si>
  <si>
    <t xml:space="preserve">Puerto Vallarta                                   </t>
  </si>
  <si>
    <t xml:space="preserve">Villa Purificación                                </t>
  </si>
  <si>
    <t xml:space="preserve">Quitupan                                          </t>
  </si>
  <si>
    <t xml:space="preserve">El Salto                                          </t>
  </si>
  <si>
    <t xml:space="preserve">San Cristóbal de la Barranca                      </t>
  </si>
  <si>
    <t xml:space="preserve">San Diego de Alejandría                           </t>
  </si>
  <si>
    <t xml:space="preserve">San Juan de los Lagos                             </t>
  </si>
  <si>
    <t xml:space="preserve">San Julián                                        </t>
  </si>
  <si>
    <t xml:space="preserve">San Marcos                                        </t>
  </si>
  <si>
    <t xml:space="preserve">San Martín de Bolaños                             </t>
  </si>
  <si>
    <t xml:space="preserve">San Martín Hidalgo                                </t>
  </si>
  <si>
    <t xml:space="preserve">San Miguel el Alto                                </t>
  </si>
  <si>
    <t xml:space="preserve">Gómez Farías                                      </t>
  </si>
  <si>
    <t xml:space="preserve">San Sebastián del Oeste                           </t>
  </si>
  <si>
    <t xml:space="preserve">Santa María de los Ángeles                        </t>
  </si>
  <si>
    <t xml:space="preserve">Sayula                                            </t>
  </si>
  <si>
    <t xml:space="preserve">Tala                                              </t>
  </si>
  <si>
    <t xml:space="preserve">Talpa de Allende                                  </t>
  </si>
  <si>
    <t xml:space="preserve">Tamazula de Gordiano                              </t>
  </si>
  <si>
    <t xml:space="preserve">Tapalpa                                           </t>
  </si>
  <si>
    <t xml:space="preserve">Tecalitlán                                        </t>
  </si>
  <si>
    <t xml:space="preserve">Tecolotlán                                        </t>
  </si>
  <si>
    <t xml:space="preserve">Techaluta de Montenegro                           </t>
  </si>
  <si>
    <t xml:space="preserve">Tenamaxtlán                                       </t>
  </si>
  <si>
    <t xml:space="preserve">Teocaltiche                                       </t>
  </si>
  <si>
    <t xml:space="preserve">Teocuitatlán de Corona                            </t>
  </si>
  <si>
    <t xml:space="preserve">Tepatitlán de Morelos                             </t>
  </si>
  <si>
    <t xml:space="preserve">Tequila                                           </t>
  </si>
  <si>
    <t xml:space="preserve">Teuchitlán                                        </t>
  </si>
  <si>
    <t xml:space="preserve">Tizapán el Alto                                   </t>
  </si>
  <si>
    <t xml:space="preserve">Tlajomulco de Zúñiga                              </t>
  </si>
  <si>
    <t xml:space="preserve">Tlaquepaque                                       </t>
  </si>
  <si>
    <t xml:space="preserve">Tolimán                                           </t>
  </si>
  <si>
    <t xml:space="preserve">Tomatlán                                          </t>
  </si>
  <si>
    <t xml:space="preserve">Tonalá                                            </t>
  </si>
  <si>
    <t xml:space="preserve">Tonaya                                            </t>
  </si>
  <si>
    <t xml:space="preserve">Tonila                                            </t>
  </si>
  <si>
    <t xml:space="preserve">Totatiche                                         </t>
  </si>
  <si>
    <t xml:space="preserve">Tototlán                                          </t>
  </si>
  <si>
    <t xml:space="preserve">Tuxcacuesco                                       </t>
  </si>
  <si>
    <t xml:space="preserve">Tuxcueca                                          </t>
  </si>
  <si>
    <t xml:space="preserve">Tuxpan                                            </t>
  </si>
  <si>
    <t xml:space="preserve">Unión de San Antonio                              </t>
  </si>
  <si>
    <t xml:space="preserve">Unión de Tula                                     </t>
  </si>
  <si>
    <t xml:space="preserve">Valle de Guadalupe                                </t>
  </si>
  <si>
    <t xml:space="preserve">Valle de Juárez                                   </t>
  </si>
  <si>
    <t xml:space="preserve">San Gabriel                                       </t>
  </si>
  <si>
    <t xml:space="preserve">Villa Corona                                      </t>
  </si>
  <si>
    <t xml:space="preserve">Villa Guerrero                                    </t>
  </si>
  <si>
    <t xml:space="preserve">Villa Hidalgo                                     </t>
  </si>
  <si>
    <t xml:space="preserve">Cañadas de Obregón                                </t>
  </si>
  <si>
    <t xml:space="preserve">Yahualica de González Gallo                       </t>
  </si>
  <si>
    <t xml:space="preserve">Zacoalco de Torres                                </t>
  </si>
  <si>
    <t xml:space="preserve">Zapopan                                           </t>
  </si>
  <si>
    <t xml:space="preserve">Zapotiltic                                        </t>
  </si>
  <si>
    <t xml:space="preserve">Zapotitlán de Vadillo                             </t>
  </si>
  <si>
    <t xml:space="preserve">Zapotlán del Rey                                  </t>
  </si>
  <si>
    <t xml:space="preserve">Zapotlanejo                                       </t>
  </si>
  <si>
    <t>San Ignacio Cerro Gordo</t>
  </si>
  <si>
    <t xml:space="preserve">Extensión territorial, población, densidad de la población por municipio </t>
  </si>
  <si>
    <t>Población 2015</t>
  </si>
  <si>
    <t>Jalisco, 2015</t>
  </si>
  <si>
    <t>Fuente: Elaborado por el IIEG con base en INEGI, Encuesta Intercensal 2015.</t>
  </si>
  <si>
    <t>01 Norte</t>
  </si>
  <si>
    <t>02 Altos Norte</t>
  </si>
  <si>
    <t>03 Altos Sur</t>
  </si>
  <si>
    <t>04 Ciénega</t>
  </si>
  <si>
    <t>05 Sureste</t>
  </si>
  <si>
    <t>06 Sur</t>
  </si>
  <si>
    <t>07 Sierra de Amula</t>
  </si>
  <si>
    <t>08 Costa Sur</t>
  </si>
  <si>
    <t>09 Costa-Sierra Occidental</t>
  </si>
  <si>
    <t>10 Valles</t>
  </si>
  <si>
    <t>11 Lagunas</t>
  </si>
  <si>
    <t>12 Centro</t>
  </si>
  <si>
    <r>
      <t>Extensión Territorial (km</t>
    </r>
    <r>
      <rPr>
        <b/>
        <vertAlign val="superscript"/>
        <sz val="10"/>
        <color indexed="9"/>
        <rFont val="Arial Narrow"/>
        <family val="2"/>
      </rPr>
      <t>2</t>
    </r>
    <r>
      <rPr>
        <b/>
        <sz val="10"/>
        <color indexed="9"/>
        <rFont val="Arial Narrow"/>
        <family val="2"/>
      </rPr>
      <t>)</t>
    </r>
  </si>
  <si>
    <r>
      <t>Densidad de Población (hab/km</t>
    </r>
    <r>
      <rPr>
        <b/>
        <vertAlign val="superscript"/>
        <sz val="10"/>
        <color indexed="9"/>
        <rFont val="Arial Narrow"/>
        <family val="2"/>
      </rPr>
      <t>2</t>
    </r>
    <r>
      <rPr>
        <b/>
        <sz val="10"/>
        <color indexed="9"/>
        <rFont val="Arial Narrow"/>
        <family val="2"/>
      </rPr>
      <t>)</t>
    </r>
  </si>
  <si>
    <r>
      <t>Extensión Territorial (km</t>
    </r>
    <r>
      <rPr>
        <b/>
        <vertAlign val="superscript"/>
        <sz val="11"/>
        <color indexed="9"/>
        <rFont val="Arial Narrow"/>
        <family val="2"/>
      </rPr>
      <t>2</t>
    </r>
    <r>
      <rPr>
        <b/>
        <sz val="11"/>
        <color indexed="9"/>
        <rFont val="Arial Narrow"/>
        <family val="2"/>
      </rPr>
      <t>)</t>
    </r>
  </si>
  <si>
    <r>
      <t>Densidad de Población (hab/km</t>
    </r>
    <r>
      <rPr>
        <b/>
        <vertAlign val="superscript"/>
        <sz val="11"/>
        <color indexed="9"/>
        <rFont val="Arial Narrow"/>
        <family val="2"/>
      </rPr>
      <t>2</t>
    </r>
    <r>
      <rPr>
        <b/>
        <sz val="11"/>
        <color indexed="9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</si>
</sst>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[$€-2]* #,##0.00_-;\-[$€-2]* #,##0.00_-;_-[$€-2]* &quot;-&quot;??_-"/>
    <numFmt numFmtId="171" formatCode="0.0"/>
    <numFmt numFmtId="172" formatCode="#,##0.0"/>
    <numFmt numFmtId="173" formatCode="#,##0.0;[Red]\-#,##0.0"/>
    <numFmt numFmtId="174" formatCode="0.000000"/>
    <numFmt numFmtId="175" formatCode="0.00000"/>
    <numFmt numFmtId="176" formatCode="0.0000"/>
    <numFmt numFmtId="177" formatCode="0.000"/>
    <numFmt numFmtId="178" formatCode="000"/>
    <numFmt numFmtId="179" formatCode="##,##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G Omega"/>
      <family val="0"/>
    </font>
    <font>
      <sz val="10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rgb="FF000000"/>
      <name val="Arial Narrow"/>
      <family val="2"/>
    </font>
    <font>
      <b/>
      <sz val="11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>
        <color theme="0"/>
      </left>
      <right style="thin">
        <color theme="0"/>
      </right>
      <top style="medium"/>
      <bottom style="thin"/>
    </border>
    <border>
      <left style="thin">
        <color theme="0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0" fontId="3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178" fontId="30" fillId="0" borderId="16" xfId="62" applyNumberFormat="1" applyFont="1" applyFill="1" applyBorder="1" applyAlignment="1">
      <alignment horizontal="right"/>
      <protection/>
    </xf>
    <xf numFmtId="0" fontId="30" fillId="0" borderId="0" xfId="62" applyFont="1" applyFill="1" applyBorder="1" applyAlignment="1">
      <alignment horizontal="left" indent="2"/>
      <protection/>
    </xf>
    <xf numFmtId="172" fontId="30" fillId="0" borderId="0" xfId="62" applyNumberFormat="1" applyFont="1" applyFill="1" applyBorder="1" applyAlignment="1">
      <alignment horizontal="right" indent="1"/>
      <protection/>
    </xf>
    <xf numFmtId="179" fontId="57" fillId="0" borderId="0" xfId="0" applyNumberFormat="1" applyFont="1" applyFill="1" applyBorder="1" applyAlignment="1">
      <alignment horizontal="right" vertical="center" wrapText="1"/>
    </xf>
    <xf numFmtId="172" fontId="30" fillId="0" borderId="17" xfId="62" applyNumberFormat="1" applyFont="1" applyFill="1" applyBorder="1" applyAlignment="1">
      <alignment horizontal="right" indent="1"/>
      <protection/>
    </xf>
    <xf numFmtId="40" fontId="58" fillId="0" borderId="0" xfId="0" applyNumberFormat="1" applyFont="1" applyBorder="1" applyAlignment="1">
      <alignment/>
    </xf>
    <xf numFmtId="38" fontId="58" fillId="0" borderId="0" xfId="0" applyNumberFormat="1" applyFont="1" applyBorder="1" applyAlignment="1">
      <alignment/>
    </xf>
    <xf numFmtId="4" fontId="30" fillId="0" borderId="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24" fillId="0" borderId="0" xfId="62" applyFont="1" applyFill="1" applyBorder="1" applyAlignment="1">
      <alignment horizontal="left" indent="2"/>
      <protection/>
    </xf>
    <xf numFmtId="172" fontId="24" fillId="0" borderId="0" xfId="62" applyNumberFormat="1" applyFont="1" applyFill="1" applyBorder="1" applyAlignment="1">
      <alignment horizontal="right" indent="1"/>
      <protection/>
    </xf>
    <xf numFmtId="179" fontId="59" fillId="0" borderId="0" xfId="0" applyNumberFormat="1" applyFont="1" applyFill="1" applyBorder="1" applyAlignment="1">
      <alignment horizontal="right" vertical="center" wrapText="1"/>
    </xf>
    <xf numFmtId="172" fontId="24" fillId="0" borderId="17" xfId="62" applyNumberFormat="1" applyFont="1" applyFill="1" applyBorder="1" applyAlignment="1">
      <alignment horizontal="right" indent="1"/>
      <protection/>
    </xf>
    <xf numFmtId="40" fontId="53" fillId="0" borderId="0" xfId="0" applyNumberFormat="1" applyFont="1" applyBorder="1" applyAlignment="1">
      <alignment/>
    </xf>
    <xf numFmtId="38" fontId="53" fillId="0" borderId="0" xfId="0" applyNumberFormat="1" applyFont="1" applyBorder="1" applyAlignment="1">
      <alignment/>
    </xf>
    <xf numFmtId="0" fontId="24" fillId="0" borderId="18" xfId="62" applyFont="1" applyFill="1" applyBorder="1" applyAlignment="1">
      <alignment horizontal="left" indent="2"/>
      <protection/>
    </xf>
    <xf numFmtId="172" fontId="24" fillId="0" borderId="18" xfId="62" applyNumberFormat="1" applyFont="1" applyFill="1" applyBorder="1" applyAlignment="1">
      <alignment horizontal="right" indent="1"/>
      <protection/>
    </xf>
    <xf numFmtId="179" fontId="59" fillId="0" borderId="18" xfId="0" applyNumberFormat="1" applyFont="1" applyFill="1" applyBorder="1" applyAlignment="1">
      <alignment horizontal="right" vertical="center" wrapText="1"/>
    </xf>
    <xf numFmtId="172" fontId="24" fillId="0" borderId="19" xfId="62" applyNumberFormat="1" applyFont="1" applyFill="1" applyBorder="1" applyAlignment="1">
      <alignment horizontal="right" indent="1"/>
      <protection/>
    </xf>
    <xf numFmtId="0" fontId="60" fillId="0" borderId="0" xfId="0" applyFont="1" applyBorder="1" applyAlignment="1">
      <alignment/>
    </xf>
    <xf numFmtId="40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78" fontId="24" fillId="0" borderId="16" xfId="62" applyNumberFormat="1" applyFont="1" applyFill="1" applyBorder="1" applyAlignment="1">
      <alignment horizontal="center"/>
      <protection/>
    </xf>
    <xf numFmtId="178" fontId="24" fillId="0" borderId="20" xfId="62" applyNumberFormat="1" applyFont="1" applyFill="1" applyBorder="1" applyAlignment="1">
      <alignment horizontal="center"/>
      <protection/>
    </xf>
    <xf numFmtId="0" fontId="54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wrapText="1"/>
    </xf>
    <xf numFmtId="179" fontId="57" fillId="3" borderId="0" xfId="0" applyNumberFormat="1" applyFont="1" applyFill="1" applyAlignment="1">
      <alignment horizontal="right" vertical="center" wrapText="1"/>
    </xf>
    <xf numFmtId="0" fontId="53" fillId="0" borderId="0" xfId="0" applyFont="1" applyBorder="1" applyAlignment="1">
      <alignment/>
    </xf>
    <xf numFmtId="0" fontId="30" fillId="3" borderId="21" xfId="0" applyFont="1" applyFill="1" applyBorder="1" applyAlignment="1">
      <alignment horizontal="center" vertical="center"/>
    </xf>
    <xf numFmtId="173" fontId="30" fillId="3" borderId="0" xfId="0" applyNumberFormat="1" applyFont="1" applyFill="1" applyBorder="1" applyAlignment="1">
      <alignment horizontal="right" vertical="center"/>
    </xf>
    <xf numFmtId="171" fontId="30" fillId="3" borderId="0" xfId="0" applyNumberFormat="1" applyFont="1" applyFill="1" applyBorder="1" applyAlignment="1">
      <alignment horizontal="right" vertical="center"/>
    </xf>
    <xf numFmtId="0" fontId="62" fillId="3" borderId="22" xfId="0" applyFont="1" applyFill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173" fontId="63" fillId="0" borderId="0" xfId="0" applyNumberFormat="1" applyFont="1" applyBorder="1" applyAlignment="1">
      <alignment horizontal="right" vertical="center"/>
    </xf>
    <xf numFmtId="3" fontId="63" fillId="0" borderId="0" xfId="0" applyNumberFormat="1" applyFont="1" applyBorder="1" applyAlignment="1">
      <alignment horizontal="right" vertical="center"/>
    </xf>
    <xf numFmtId="171" fontId="63" fillId="0" borderId="0" xfId="0" applyNumberFormat="1" applyFont="1" applyBorder="1" applyAlignment="1">
      <alignment horizontal="right" vertical="center"/>
    </xf>
    <xf numFmtId="0" fontId="63" fillId="0" borderId="22" xfId="0" applyFont="1" applyBorder="1" applyAlignment="1">
      <alignment horizontal="right" vertical="center"/>
    </xf>
    <xf numFmtId="171" fontId="58" fillId="0" borderId="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0" fontId="63" fillId="0" borderId="21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173" fontId="63" fillId="0" borderId="24" xfId="0" applyNumberFormat="1" applyFont="1" applyBorder="1" applyAlignment="1">
      <alignment horizontal="right" vertical="center"/>
    </xf>
    <xf numFmtId="3" fontId="63" fillId="0" borderId="24" xfId="0" applyNumberFormat="1" applyFont="1" applyBorder="1" applyAlignment="1">
      <alignment horizontal="right" vertical="center"/>
    </xf>
    <xf numFmtId="171" fontId="63" fillId="0" borderId="24" xfId="0" applyNumberFormat="1" applyFont="1" applyBorder="1" applyAlignment="1">
      <alignment horizontal="right" vertical="center"/>
    </xf>
    <xf numFmtId="0" fontId="63" fillId="0" borderId="25" xfId="0" applyFont="1" applyBorder="1" applyAlignment="1">
      <alignment horizontal="right" vertic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64" fillId="33" borderId="26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Millares 3" xfId="52"/>
    <cellStyle name="Millares 4" xfId="53"/>
    <cellStyle name="Millares 5" xfId="54"/>
    <cellStyle name="Currency" xfId="55"/>
    <cellStyle name="Currency [0]" xfId="56"/>
    <cellStyle name="Neutral" xfId="57"/>
    <cellStyle name="Normal 10" xfId="58"/>
    <cellStyle name="Normal 14" xfId="59"/>
    <cellStyle name="Normal 2" xfId="60"/>
    <cellStyle name="Normal 2 2" xfId="61"/>
    <cellStyle name="Normal 2 3" xfId="62"/>
    <cellStyle name="Normal 3" xfId="63"/>
    <cellStyle name="Normal 4" xfId="64"/>
    <cellStyle name="Normal 4 2" xfId="65"/>
    <cellStyle name="Normal 5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2</xdr:col>
      <xdr:colOff>695325</xdr:colOff>
      <xdr:row>1</xdr:row>
      <xdr:rowOff>238125</xdr:rowOff>
    </xdr:to>
    <xdr:pic>
      <xdr:nvPicPr>
        <xdr:cNvPr id="1" name="5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19050</xdr:rowOff>
    </xdr:from>
    <xdr:to>
      <xdr:col>6</xdr:col>
      <xdr:colOff>28575</xdr:colOff>
      <xdr:row>1</xdr:row>
      <xdr:rowOff>247650</xdr:rowOff>
    </xdr:to>
    <xdr:pic>
      <xdr:nvPicPr>
        <xdr:cNvPr id="2" name="6 Imagen" descr="IIEG_logo_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1905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1</xdr:col>
      <xdr:colOff>1038225</xdr:colOff>
      <xdr:row>1</xdr:row>
      <xdr:rowOff>247650</xdr:rowOff>
    </xdr:to>
    <xdr:pic>
      <xdr:nvPicPr>
        <xdr:cNvPr id="1" name="5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0</xdr:row>
      <xdr:rowOff>38100</xdr:rowOff>
    </xdr:from>
    <xdr:to>
      <xdr:col>6</xdr:col>
      <xdr:colOff>19050</xdr:colOff>
      <xdr:row>1</xdr:row>
      <xdr:rowOff>257175</xdr:rowOff>
    </xdr:to>
    <xdr:pic>
      <xdr:nvPicPr>
        <xdr:cNvPr id="2" name="6 Imagen" descr="IIEG_logo_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38100"/>
          <a:ext cx="1009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po6\Respaldo\Distribuci&#243;n%20Territorial\7%20Localidades%20urbanas%20(Mayores%20a%2015,000)\Localidades%20mayores%20de%202,5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e\Datos%20de%20programa\Microsoft\Excel\Localidades%20mayores%20de%202,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. mayores de 2,500"/>
    </sheetNames>
    <sheetDataSet>
      <sheetData sheetId="0">
        <row r="3">
          <cell r="A3" t="str">
            <v>No.</v>
          </cell>
          <cell r="C3" t="str">
            <v>Municipio</v>
          </cell>
          <cell r="D3" t="str">
            <v>Clave Loc.</v>
          </cell>
          <cell r="E3" t="str">
            <v>Localidad</v>
          </cell>
          <cell r="F3" t="str">
            <v>Total</v>
          </cell>
          <cell r="H3" t="str">
            <v>%</v>
          </cell>
          <cell r="I3" t="str">
            <v>% Acum</v>
          </cell>
          <cell r="J3" t="str">
            <v>Hombres</v>
          </cell>
          <cell r="L3" t="str">
            <v>Mujeres</v>
          </cell>
        </row>
        <row r="4">
          <cell r="E4" t="str">
            <v>Jalisco</v>
          </cell>
          <cell r="F4">
            <v>6322002</v>
          </cell>
          <cell r="H4">
            <v>100</v>
          </cell>
          <cell r="J4">
            <v>3070241</v>
          </cell>
          <cell r="L4">
            <v>3251761</v>
          </cell>
        </row>
        <row r="5">
          <cell r="E5" t="str">
            <v>Total </v>
          </cell>
          <cell r="F5">
            <v>5345302</v>
          </cell>
          <cell r="H5">
            <v>84.55077995862703</v>
          </cell>
          <cell r="J5">
            <v>2591137</v>
          </cell>
          <cell r="L5">
            <v>2754165</v>
          </cell>
        </row>
        <row r="6">
          <cell r="A6">
            <v>1</v>
          </cell>
          <cell r="C6" t="str">
            <v>GUADALAJARA</v>
          </cell>
          <cell r="D6" t="str">
            <v>0001</v>
          </cell>
          <cell r="E6" t="str">
            <v>GUADALAJARA</v>
          </cell>
          <cell r="F6">
            <v>1646183</v>
          </cell>
          <cell r="H6">
            <v>26.03895095256218</v>
          </cell>
          <cell r="I6">
            <v>26.03895095256218</v>
          </cell>
          <cell r="J6">
            <v>788174</v>
          </cell>
          <cell r="L6">
            <v>858009</v>
          </cell>
        </row>
        <row r="7">
          <cell r="A7">
            <v>2</v>
          </cell>
          <cell r="C7" t="str">
            <v>ZAPOPAN</v>
          </cell>
          <cell r="D7" t="str">
            <v>0001</v>
          </cell>
          <cell r="E7" t="str">
            <v>ZAPOPAN</v>
          </cell>
          <cell r="F7">
            <v>910690</v>
          </cell>
          <cell r="H7">
            <v>14.40508876776692</v>
          </cell>
          <cell r="I7">
            <v>40.4440397203291</v>
          </cell>
          <cell r="J7">
            <v>442244</v>
          </cell>
          <cell r="L7">
            <v>468446</v>
          </cell>
        </row>
        <row r="8">
          <cell r="A8">
            <v>3</v>
          </cell>
          <cell r="C8" t="str">
            <v>TLAQUEPAQUE</v>
          </cell>
          <cell r="D8" t="str">
            <v>0001</v>
          </cell>
          <cell r="E8" t="str">
            <v>TLAQUEPAQUE</v>
          </cell>
          <cell r="F8">
            <v>458674</v>
          </cell>
          <cell r="H8">
            <v>7.255201754127885</v>
          </cell>
          <cell r="I8">
            <v>47.69924147445698</v>
          </cell>
          <cell r="J8">
            <v>226614</v>
          </cell>
          <cell r="L8">
            <v>232060</v>
          </cell>
        </row>
        <row r="9">
          <cell r="A9">
            <v>4</v>
          </cell>
          <cell r="C9" t="str">
            <v>TONALA</v>
          </cell>
          <cell r="D9" t="str">
            <v>0001</v>
          </cell>
          <cell r="E9" t="str">
            <v>TONALA</v>
          </cell>
          <cell r="F9">
            <v>315278</v>
          </cell>
          <cell r="H9">
            <v>4.986996207846818</v>
          </cell>
          <cell r="I9">
            <v>52.6862376823038</v>
          </cell>
          <cell r="J9">
            <v>156300</v>
          </cell>
          <cell r="L9">
            <v>158978</v>
          </cell>
        </row>
        <row r="10">
          <cell r="A10">
            <v>5</v>
          </cell>
          <cell r="C10" t="str">
            <v>PUERTO VALLARTA</v>
          </cell>
          <cell r="D10" t="str">
            <v>0001</v>
          </cell>
          <cell r="E10" t="str">
            <v>PUERTO VALLARTA</v>
          </cell>
          <cell r="F10">
            <v>151432</v>
          </cell>
          <cell r="H10">
            <v>2.3953171795896298</v>
          </cell>
          <cell r="I10">
            <v>55.08155486189343</v>
          </cell>
          <cell r="J10">
            <v>75845</v>
          </cell>
          <cell r="L10">
            <v>75587</v>
          </cell>
        </row>
        <row r="11">
          <cell r="A11">
            <v>6</v>
          </cell>
          <cell r="C11" t="str">
            <v>ZAPOTLAN EL GRANDE</v>
          </cell>
          <cell r="D11" t="str">
            <v>0001</v>
          </cell>
          <cell r="E11" t="str">
            <v>CIUDAD GUZMAN</v>
          </cell>
          <cell r="F11">
            <v>85118</v>
          </cell>
          <cell r="H11">
            <v>1.3463773026329318</v>
          </cell>
          <cell r="I11">
            <v>56.42793216452636</v>
          </cell>
          <cell r="J11">
            <v>40593</v>
          </cell>
          <cell r="L11">
            <v>44525</v>
          </cell>
        </row>
        <row r="12">
          <cell r="A12">
            <v>7</v>
          </cell>
          <cell r="C12" t="str">
            <v>LAGOS DE MORENO</v>
          </cell>
          <cell r="D12" t="str">
            <v>0001</v>
          </cell>
          <cell r="E12" t="str">
            <v>LAGOS DE MORENO</v>
          </cell>
          <cell r="F12">
            <v>79592</v>
          </cell>
          <cell r="H12">
            <v>1.2589682825155701</v>
          </cell>
          <cell r="I12">
            <v>57.68690044704193</v>
          </cell>
          <cell r="J12">
            <v>38059</v>
          </cell>
          <cell r="L12">
            <v>41533</v>
          </cell>
        </row>
        <row r="13">
          <cell r="A13">
            <v>8</v>
          </cell>
          <cell r="C13" t="str">
            <v>OCOTLAN</v>
          </cell>
          <cell r="D13" t="str">
            <v>0001</v>
          </cell>
          <cell r="E13" t="str">
            <v>OCOTLAN</v>
          </cell>
          <cell r="F13">
            <v>75942</v>
          </cell>
          <cell r="H13">
            <v>1.201233406759441</v>
          </cell>
          <cell r="I13">
            <v>58.88813385380137</v>
          </cell>
          <cell r="J13">
            <v>36873</v>
          </cell>
          <cell r="L13">
            <v>39069</v>
          </cell>
        </row>
        <row r="14">
          <cell r="A14">
            <v>9</v>
          </cell>
          <cell r="C14" t="str">
            <v>TEPATITLAN DE MORELOS</v>
          </cell>
          <cell r="D14" t="str">
            <v>0001</v>
          </cell>
          <cell r="E14" t="str">
            <v>TEPATITLAN DE MORELOS</v>
          </cell>
          <cell r="F14">
            <v>74262</v>
          </cell>
          <cell r="H14">
            <v>1.174659546137442</v>
          </cell>
          <cell r="I14">
            <v>60.06279339993881</v>
          </cell>
          <cell r="J14">
            <v>35741</v>
          </cell>
          <cell r="L14">
            <v>38521</v>
          </cell>
        </row>
        <row r="15">
          <cell r="A15">
            <v>10</v>
          </cell>
          <cell r="C15" t="str">
            <v>SAN JUAN DE LOS LAGOS</v>
          </cell>
          <cell r="D15" t="str">
            <v>0001</v>
          </cell>
          <cell r="E15" t="str">
            <v>SAN JUAN DE LOS LAGOS</v>
          </cell>
          <cell r="F15">
            <v>42411</v>
          </cell>
          <cell r="H15">
            <v>0.6708476207378612</v>
          </cell>
          <cell r="I15">
            <v>60.73364102067667</v>
          </cell>
          <cell r="J15">
            <v>20318</v>
          </cell>
          <cell r="L15">
            <v>22093</v>
          </cell>
        </row>
        <row r="16">
          <cell r="A16">
            <v>11</v>
          </cell>
          <cell r="C16" t="str">
            <v>ARANDAS</v>
          </cell>
          <cell r="D16" t="str">
            <v>0001</v>
          </cell>
          <cell r="E16" t="str">
            <v>ARANDAS</v>
          </cell>
          <cell r="F16">
            <v>39478</v>
          </cell>
          <cell r="H16">
            <v>0.624454089068621</v>
          </cell>
          <cell r="I16">
            <v>61.35809510974529</v>
          </cell>
          <cell r="J16">
            <v>18619</v>
          </cell>
          <cell r="L16">
            <v>20859</v>
          </cell>
        </row>
        <row r="17">
          <cell r="A17">
            <v>12</v>
          </cell>
          <cell r="C17" t="str">
            <v>AUTLAN DE NAVARRO</v>
          </cell>
          <cell r="D17" t="str">
            <v>0001</v>
          </cell>
          <cell r="E17" t="str">
            <v>AUTLAN DE NAVARRO</v>
          </cell>
          <cell r="F17">
            <v>39310</v>
          </cell>
          <cell r="H17">
            <v>0.621796703006421</v>
          </cell>
          <cell r="I17">
            <v>61.97989181275172</v>
          </cell>
          <cell r="J17">
            <v>18926</v>
          </cell>
          <cell r="L17">
            <v>20384</v>
          </cell>
        </row>
        <row r="18">
          <cell r="A18">
            <v>13</v>
          </cell>
          <cell r="C18" t="str">
            <v>AMECA</v>
          </cell>
          <cell r="D18" t="str">
            <v>0001</v>
          </cell>
          <cell r="E18" t="str">
            <v>AMECA</v>
          </cell>
          <cell r="F18">
            <v>34703</v>
          </cell>
          <cell r="H18">
            <v>0.5489242173602603</v>
          </cell>
          <cell r="I18">
            <v>62.528816030111976</v>
          </cell>
          <cell r="J18">
            <v>16900</v>
          </cell>
          <cell r="L18">
            <v>17803</v>
          </cell>
        </row>
        <row r="19">
          <cell r="A19">
            <v>14</v>
          </cell>
          <cell r="C19" t="str">
            <v>BARCA, LA</v>
          </cell>
          <cell r="D19" t="str">
            <v>0001</v>
          </cell>
          <cell r="E19" t="str">
            <v>BARCA, LA</v>
          </cell>
          <cell r="F19">
            <v>32134</v>
          </cell>
          <cell r="H19">
            <v>0.5082883554924531</v>
          </cell>
          <cell r="I19">
            <v>63.03710438560443</v>
          </cell>
          <cell r="J19">
            <v>15285</v>
          </cell>
          <cell r="L19">
            <v>16849</v>
          </cell>
        </row>
        <row r="20">
          <cell r="A20">
            <v>15</v>
          </cell>
          <cell r="C20" t="str">
            <v>TALA</v>
          </cell>
          <cell r="D20" t="str">
            <v>0001</v>
          </cell>
          <cell r="E20" t="str">
            <v>TALA</v>
          </cell>
          <cell r="F20">
            <v>30236</v>
          </cell>
          <cell r="H20">
            <v>0.478266220099266</v>
          </cell>
          <cell r="I20">
            <v>63.515370605703694</v>
          </cell>
          <cell r="J20">
            <v>14845</v>
          </cell>
          <cell r="L20">
            <v>15391</v>
          </cell>
        </row>
        <row r="21">
          <cell r="A21">
            <v>16</v>
          </cell>
          <cell r="C21" t="str">
            <v>ZAPOPAN</v>
          </cell>
          <cell r="D21" t="str">
            <v>0231</v>
          </cell>
          <cell r="E21" t="str">
            <v>TESISTAN</v>
          </cell>
          <cell r="F21">
            <v>27796</v>
          </cell>
          <cell r="H21">
            <v>0.4396708511006482</v>
          </cell>
          <cell r="I21">
            <v>63.955041456804345</v>
          </cell>
          <cell r="J21">
            <v>13754</v>
          </cell>
          <cell r="L21">
            <v>14042</v>
          </cell>
        </row>
        <row r="22">
          <cell r="A22">
            <v>17</v>
          </cell>
          <cell r="C22" t="str">
            <v>ZAPOTLANEJO</v>
          </cell>
          <cell r="D22" t="str">
            <v>0001</v>
          </cell>
          <cell r="E22" t="str">
            <v>ZAPOTLANEJO</v>
          </cell>
          <cell r="F22">
            <v>27608</v>
          </cell>
          <cell r="H22">
            <v>0.4366971095548531</v>
          </cell>
          <cell r="I22">
            <v>64.3917385663592</v>
          </cell>
          <cell r="J22">
            <v>13025</v>
          </cell>
          <cell r="L22">
            <v>14583</v>
          </cell>
        </row>
        <row r="23">
          <cell r="A23">
            <v>18</v>
          </cell>
          <cell r="C23" t="str">
            <v>ZAPOPAN</v>
          </cell>
          <cell r="D23" t="str">
            <v>0142</v>
          </cell>
          <cell r="E23" t="str">
            <v>NUEVO MEXICO</v>
          </cell>
          <cell r="F23">
            <v>26734</v>
          </cell>
          <cell r="H23">
            <v>0.42287237492174157</v>
          </cell>
          <cell r="I23">
            <v>64.81461094128093</v>
          </cell>
          <cell r="J23">
            <v>13343</v>
          </cell>
          <cell r="L23">
            <v>13391</v>
          </cell>
        </row>
        <row r="24">
          <cell r="A24">
            <v>19</v>
          </cell>
          <cell r="C24" t="str">
            <v>ATOTONILCO EL ALTO</v>
          </cell>
          <cell r="D24" t="str">
            <v>0001</v>
          </cell>
          <cell r="E24" t="str">
            <v>ATOTONILCO EL ALTO</v>
          </cell>
          <cell r="F24">
            <v>26235</v>
          </cell>
          <cell r="H24">
            <v>0.4149793056060406</v>
          </cell>
          <cell r="I24">
            <v>65.22959024688697</v>
          </cell>
          <cell r="J24">
            <v>12605</v>
          </cell>
          <cell r="L24">
            <v>13630</v>
          </cell>
        </row>
        <row r="25">
          <cell r="A25">
            <v>20</v>
          </cell>
          <cell r="C25" t="str">
            <v>TUXPAN</v>
          </cell>
          <cell r="D25" t="str">
            <v>0001</v>
          </cell>
          <cell r="E25" t="str">
            <v>TUXPAN</v>
          </cell>
          <cell r="F25">
            <v>25998</v>
          </cell>
          <cell r="H25">
            <v>0.4112304931254372</v>
          </cell>
          <cell r="I25">
            <v>65.64082074001242</v>
          </cell>
          <cell r="J25">
            <v>12377</v>
          </cell>
          <cell r="L25">
            <v>13621</v>
          </cell>
        </row>
        <row r="26">
          <cell r="A26">
            <v>21</v>
          </cell>
          <cell r="C26" t="str">
            <v>SAYULA</v>
          </cell>
          <cell r="D26" t="str">
            <v>0001</v>
          </cell>
          <cell r="E26" t="str">
            <v>SAYULA</v>
          </cell>
          <cell r="F26">
            <v>24051</v>
          </cell>
          <cell r="H26">
            <v>0.3804332867974417</v>
          </cell>
          <cell r="I26">
            <v>66.02125402680986</v>
          </cell>
          <cell r="J26">
            <v>11512</v>
          </cell>
          <cell r="L26">
            <v>12539</v>
          </cell>
        </row>
        <row r="27">
          <cell r="A27">
            <v>22</v>
          </cell>
          <cell r="C27" t="str">
            <v>TEQUILA</v>
          </cell>
          <cell r="D27" t="str">
            <v>0001</v>
          </cell>
          <cell r="E27" t="str">
            <v>TEQUILA</v>
          </cell>
          <cell r="F27">
            <v>24024</v>
          </cell>
          <cell r="H27">
            <v>0.38000620689458814</v>
          </cell>
          <cell r="I27">
            <v>66.40126023370445</v>
          </cell>
          <cell r="J27">
            <v>11729</v>
          </cell>
          <cell r="L27">
            <v>12295</v>
          </cell>
        </row>
        <row r="28">
          <cell r="A28">
            <v>23</v>
          </cell>
          <cell r="C28" t="str">
            <v>ZAPOTILTIC</v>
          </cell>
          <cell r="D28" t="str">
            <v>0001</v>
          </cell>
          <cell r="E28" t="str">
            <v>ZAPOTILTIC</v>
          </cell>
          <cell r="F28">
            <v>22092</v>
          </cell>
          <cell r="H28">
            <v>0.3494462671792891</v>
          </cell>
          <cell r="I28">
            <v>66.75070650088374</v>
          </cell>
          <cell r="J28">
            <v>10540</v>
          </cell>
          <cell r="L28">
            <v>11552</v>
          </cell>
        </row>
        <row r="29">
          <cell r="A29">
            <v>24</v>
          </cell>
          <cell r="C29" t="str">
            <v>TEOCALTICHE</v>
          </cell>
          <cell r="D29" t="str">
            <v>0001</v>
          </cell>
          <cell r="E29" t="str">
            <v>TEOCALTICHE</v>
          </cell>
          <cell r="F29">
            <v>21518</v>
          </cell>
          <cell r="H29">
            <v>0.34036686480010603</v>
          </cell>
          <cell r="I29">
            <v>67.09107336568384</v>
          </cell>
          <cell r="J29">
            <v>10040</v>
          </cell>
          <cell r="L29">
            <v>11478</v>
          </cell>
        </row>
        <row r="30">
          <cell r="A30">
            <v>25</v>
          </cell>
          <cell r="C30" t="str">
            <v>JALOSTOTITLAN</v>
          </cell>
          <cell r="D30" t="str">
            <v>0001</v>
          </cell>
          <cell r="E30" t="str">
            <v>JALOSTOTITLAN</v>
          </cell>
          <cell r="F30">
            <v>21291</v>
          </cell>
          <cell r="H30">
            <v>0.3367762300613002</v>
          </cell>
          <cell r="I30">
            <v>67.42784959574514</v>
          </cell>
          <cell r="J30">
            <v>10037</v>
          </cell>
          <cell r="L30">
            <v>11254</v>
          </cell>
        </row>
        <row r="31">
          <cell r="A31">
            <v>26</v>
          </cell>
          <cell r="C31" t="str">
            <v>SAN MIGUEL EL ALTO</v>
          </cell>
          <cell r="D31" t="str">
            <v>0001</v>
          </cell>
          <cell r="E31" t="str">
            <v>SAN MIGUEL EL ALTO</v>
          </cell>
          <cell r="F31">
            <v>21098</v>
          </cell>
          <cell r="H31">
            <v>0.33372339964460623</v>
          </cell>
          <cell r="I31">
            <v>67.76157299538976</v>
          </cell>
          <cell r="J31">
            <v>9826</v>
          </cell>
          <cell r="L31">
            <v>11272</v>
          </cell>
        </row>
        <row r="32">
          <cell r="A32">
            <v>27</v>
          </cell>
          <cell r="C32" t="str">
            <v>ENCARNACION DE DIAZ</v>
          </cell>
          <cell r="D32" t="str">
            <v>0001</v>
          </cell>
          <cell r="E32" t="str">
            <v>ENCARNACION DE DIAZ</v>
          </cell>
          <cell r="F32">
            <v>20772</v>
          </cell>
          <cell r="H32">
            <v>0.328566805262004</v>
          </cell>
          <cell r="I32">
            <v>68.09013980065176</v>
          </cell>
          <cell r="J32">
            <v>9578</v>
          </cell>
          <cell r="L32">
            <v>11194</v>
          </cell>
        </row>
        <row r="33">
          <cell r="A33">
            <v>28</v>
          </cell>
          <cell r="C33" t="str">
            <v>GRULLO, EL</v>
          </cell>
          <cell r="D33" t="str">
            <v>0001</v>
          </cell>
          <cell r="E33" t="str">
            <v>GRULLO, EL</v>
          </cell>
          <cell r="F33">
            <v>19984</v>
          </cell>
          <cell r="H33">
            <v>0.31610239920835204</v>
          </cell>
          <cell r="I33">
            <v>68.4062421998601</v>
          </cell>
          <cell r="J33">
            <v>9823</v>
          </cell>
          <cell r="L33">
            <v>10161</v>
          </cell>
        </row>
        <row r="34">
          <cell r="A34">
            <v>29</v>
          </cell>
          <cell r="C34" t="str">
            <v>CHAPALA</v>
          </cell>
          <cell r="D34" t="str">
            <v>0001</v>
          </cell>
          <cell r="E34" t="str">
            <v>CHAPALA</v>
          </cell>
          <cell r="F34">
            <v>19311</v>
          </cell>
          <cell r="H34">
            <v>0.3054570371853726</v>
          </cell>
          <cell r="I34">
            <v>68.71169923704548</v>
          </cell>
          <cell r="J34">
            <v>9389</v>
          </cell>
          <cell r="L34">
            <v>9922</v>
          </cell>
        </row>
        <row r="35">
          <cell r="A35">
            <v>30</v>
          </cell>
          <cell r="C35" t="str">
            <v>SALTO, EL</v>
          </cell>
          <cell r="D35" t="str">
            <v>0014</v>
          </cell>
          <cell r="E35" t="str">
            <v>PINTITAS, LAS</v>
          </cell>
          <cell r="F35">
            <v>19060</v>
          </cell>
          <cell r="H35">
            <v>0.3014867758662525</v>
          </cell>
          <cell r="I35">
            <v>69.01318601291173</v>
          </cell>
          <cell r="J35">
            <v>9579</v>
          </cell>
          <cell r="L35">
            <v>9481</v>
          </cell>
        </row>
        <row r="36">
          <cell r="A36">
            <v>31</v>
          </cell>
          <cell r="C36" t="str">
            <v>SALTO, EL</v>
          </cell>
          <cell r="D36" t="str">
            <v>0001</v>
          </cell>
          <cell r="E36" t="str">
            <v>SALTO, EL</v>
          </cell>
          <cell r="F36">
            <v>18462</v>
          </cell>
          <cell r="H36">
            <v>0.29202774690675515</v>
          </cell>
          <cell r="I36">
            <v>69.30521375981849</v>
          </cell>
          <cell r="J36">
            <v>9238</v>
          </cell>
          <cell r="L36">
            <v>9224</v>
          </cell>
        </row>
        <row r="37">
          <cell r="A37">
            <v>32</v>
          </cell>
          <cell r="C37" t="str">
            <v>PUERTO VALLARTA</v>
          </cell>
          <cell r="D37" t="str">
            <v>0028</v>
          </cell>
          <cell r="E37" t="str">
            <v>IXTAPA</v>
          </cell>
          <cell r="F37">
            <v>17785</v>
          </cell>
          <cell r="H37">
            <v>0.2813191137870567</v>
          </cell>
          <cell r="I37">
            <v>69.58653287360555</v>
          </cell>
          <cell r="J37">
            <v>8850</v>
          </cell>
          <cell r="L37">
            <v>8935</v>
          </cell>
        </row>
        <row r="38">
          <cell r="A38">
            <v>33</v>
          </cell>
          <cell r="C38" t="str">
            <v>TAMAZULA DE GORDIANO</v>
          </cell>
          <cell r="D38" t="str">
            <v>0001</v>
          </cell>
          <cell r="E38" t="str">
            <v>TAMAZULA DE GORDIANO</v>
          </cell>
          <cell r="F38">
            <v>17481</v>
          </cell>
          <cell r="H38">
            <v>0.27651051043640923</v>
          </cell>
          <cell r="I38">
            <v>69.86304338404196</v>
          </cell>
          <cell r="J38">
            <v>8279</v>
          </cell>
          <cell r="L38">
            <v>9202</v>
          </cell>
        </row>
        <row r="39">
          <cell r="A39">
            <v>34</v>
          </cell>
          <cell r="C39" t="str">
            <v>TLAJOMULCO DE ZUÑIGA</v>
          </cell>
          <cell r="D39" t="str">
            <v>0001</v>
          </cell>
          <cell r="E39" t="str">
            <v>TLAJOMULCO DE ZUÑIGA</v>
          </cell>
          <cell r="F39">
            <v>16177</v>
          </cell>
          <cell r="H39">
            <v>0.2558841329060003</v>
          </cell>
          <cell r="I39">
            <v>70.11892751694796</v>
          </cell>
          <cell r="J39">
            <v>8010</v>
          </cell>
          <cell r="L39">
            <v>8167</v>
          </cell>
        </row>
        <row r="40">
          <cell r="A40">
            <v>35</v>
          </cell>
          <cell r="C40" t="str">
            <v>CIHUATLAN</v>
          </cell>
          <cell r="D40" t="str">
            <v>0001</v>
          </cell>
          <cell r="E40" t="str">
            <v>CIHUATLAN</v>
          </cell>
          <cell r="F40">
            <v>15697</v>
          </cell>
          <cell r="H40">
            <v>0.2482916012997149</v>
          </cell>
          <cell r="I40">
            <v>70.36721911824768</v>
          </cell>
          <cell r="J40">
            <v>7900</v>
          </cell>
          <cell r="L40">
            <v>7797</v>
          </cell>
        </row>
        <row r="41">
          <cell r="A41">
            <v>36</v>
          </cell>
          <cell r="C41" t="str">
            <v>SALTO, EL</v>
          </cell>
          <cell r="D41" t="str">
            <v>0013</v>
          </cell>
          <cell r="E41" t="str">
            <v>PINTAS, LAS</v>
          </cell>
          <cell r="F41">
            <v>15681</v>
          </cell>
          <cell r="H41">
            <v>0.2480385169128387</v>
          </cell>
          <cell r="I41">
            <v>70.61525763516052</v>
          </cell>
          <cell r="J41">
            <v>7877</v>
          </cell>
          <cell r="L41">
            <v>7804</v>
          </cell>
        </row>
        <row r="42">
          <cell r="A42">
            <v>37</v>
          </cell>
          <cell r="C42" t="str">
            <v>ZACOALCO DE TORRES</v>
          </cell>
          <cell r="D42" t="str">
            <v>0001</v>
          </cell>
          <cell r="E42" t="str">
            <v>ZACOALCO DE TORRES</v>
          </cell>
          <cell r="F42">
            <v>15648</v>
          </cell>
          <cell r="H42">
            <v>0.24751653036490656</v>
          </cell>
          <cell r="I42">
            <v>70.86277416552542</v>
          </cell>
          <cell r="J42">
            <v>7539</v>
          </cell>
          <cell r="L42">
            <v>8109</v>
          </cell>
        </row>
        <row r="43">
          <cell r="A43">
            <v>38</v>
          </cell>
          <cell r="C43" t="str">
            <v>JOCOTEPEC</v>
          </cell>
          <cell r="D43" t="str">
            <v>0001</v>
          </cell>
          <cell r="E43" t="str">
            <v>JOCOTEPEC</v>
          </cell>
          <cell r="F43">
            <v>15639</v>
          </cell>
          <cell r="H43">
            <v>0.2473741703972887</v>
          </cell>
          <cell r="I43">
            <v>71.11014833592272</v>
          </cell>
          <cell r="J43">
            <v>7688</v>
          </cell>
          <cell r="L43">
            <v>7951</v>
          </cell>
        </row>
        <row r="44">
          <cell r="A44">
            <v>39</v>
          </cell>
          <cell r="C44" t="str">
            <v>JAMAY</v>
          </cell>
          <cell r="D44" t="str">
            <v>0001</v>
          </cell>
          <cell r="E44" t="str">
            <v>JAMAY</v>
          </cell>
          <cell r="F44">
            <v>15498</v>
          </cell>
          <cell r="H44">
            <v>0.24514386423794232</v>
          </cell>
          <cell r="I44">
            <v>71.35529220016066</v>
          </cell>
          <cell r="J44">
            <v>7576</v>
          </cell>
          <cell r="L44">
            <v>7922</v>
          </cell>
        </row>
        <row r="45">
          <cell r="A45">
            <v>40</v>
          </cell>
          <cell r="C45" t="str">
            <v>TLAJOMULCO DE ZUÑIGA</v>
          </cell>
          <cell r="D45" t="str">
            <v>0032</v>
          </cell>
          <cell r="E45" t="str">
            <v>SAN SEBASTIAN EL GRANDE</v>
          </cell>
          <cell r="F45">
            <v>14695</v>
          </cell>
          <cell r="H45">
            <v>0.23244219157159393</v>
          </cell>
          <cell r="I45">
            <v>71.58773439173225</v>
          </cell>
          <cell r="J45">
            <v>7242</v>
          </cell>
          <cell r="L45">
            <v>7453</v>
          </cell>
        </row>
        <row r="46">
          <cell r="A46">
            <v>41</v>
          </cell>
          <cell r="C46" t="str">
            <v>TLAJOMULCO DE ZUÑIGA</v>
          </cell>
          <cell r="D46" t="str">
            <v>0025</v>
          </cell>
          <cell r="E46" t="str">
            <v>SAN AGUSTIN</v>
          </cell>
          <cell r="F46">
            <v>14355</v>
          </cell>
          <cell r="H46">
            <v>0.22706414835047506</v>
          </cell>
          <cell r="I46">
            <v>71.81479854008273</v>
          </cell>
          <cell r="J46">
            <v>7066</v>
          </cell>
          <cell r="L46">
            <v>7289</v>
          </cell>
        </row>
        <row r="47">
          <cell r="A47">
            <v>42</v>
          </cell>
          <cell r="C47" t="str">
            <v>YAHUALICA DE GONZALEZ G.</v>
          </cell>
          <cell r="D47" t="str">
            <v>0001</v>
          </cell>
          <cell r="E47" t="str">
            <v>YAHUALICA DE GONZALEZ GALLO</v>
          </cell>
          <cell r="F47">
            <v>14225</v>
          </cell>
          <cell r="H47">
            <v>0.22500783770710606</v>
          </cell>
          <cell r="I47">
            <v>72.03980637778984</v>
          </cell>
          <cell r="J47">
            <v>6607</v>
          </cell>
          <cell r="L47">
            <v>7618</v>
          </cell>
        </row>
        <row r="48">
          <cell r="A48">
            <v>43</v>
          </cell>
          <cell r="C48" t="str">
            <v>AHUALULCO DE MERCADO</v>
          </cell>
          <cell r="D48" t="str">
            <v>0001</v>
          </cell>
          <cell r="E48" t="str">
            <v>AHUALULCO DE MERCADO</v>
          </cell>
          <cell r="F48">
            <v>14042</v>
          </cell>
          <cell r="H48">
            <v>0.22211318503220973</v>
          </cell>
          <cell r="I48">
            <v>72.26191956282206</v>
          </cell>
          <cell r="J48">
            <v>6847</v>
          </cell>
          <cell r="L48">
            <v>7195</v>
          </cell>
        </row>
        <row r="49">
          <cell r="A49">
            <v>44</v>
          </cell>
          <cell r="C49" t="str">
            <v>TLAJOMULCO DE ZUÑIGA</v>
          </cell>
          <cell r="D49" t="str">
            <v>0035</v>
          </cell>
          <cell r="E49" t="str">
            <v>SANTA CRUZ DEL VALLE</v>
          </cell>
          <cell r="F49">
            <v>13908</v>
          </cell>
          <cell r="H49">
            <v>0.2199936032921217</v>
          </cell>
          <cell r="I49">
            <v>72.48191316611418</v>
          </cell>
          <cell r="J49">
            <v>7025</v>
          </cell>
          <cell r="L49">
            <v>6883</v>
          </cell>
        </row>
        <row r="50">
          <cell r="A50">
            <v>45</v>
          </cell>
          <cell r="C50" t="str">
            <v>COCULA</v>
          </cell>
          <cell r="D50" t="str">
            <v>0001</v>
          </cell>
          <cell r="E50" t="str">
            <v>COCULA</v>
          </cell>
          <cell r="F50">
            <v>13715</v>
          </cell>
          <cell r="H50">
            <v>0.21694077287542773</v>
          </cell>
          <cell r="I50">
            <v>72.69885393898961</v>
          </cell>
          <cell r="J50">
            <v>6487</v>
          </cell>
          <cell r="L50">
            <v>7228</v>
          </cell>
        </row>
        <row r="51">
          <cell r="A51">
            <v>46</v>
          </cell>
          <cell r="C51" t="str">
            <v>TIZAPAN EL ALTO</v>
          </cell>
          <cell r="D51" t="str">
            <v>0001</v>
          </cell>
          <cell r="E51" t="str">
            <v>TIZAPAN EL ALTO</v>
          </cell>
          <cell r="F51">
            <v>13669</v>
          </cell>
          <cell r="H51">
            <v>0.21621315526315876</v>
          </cell>
          <cell r="I51">
            <v>72.91506709425278</v>
          </cell>
          <cell r="J51">
            <v>6579</v>
          </cell>
          <cell r="L51">
            <v>7090</v>
          </cell>
        </row>
        <row r="52">
          <cell r="A52">
            <v>47</v>
          </cell>
          <cell r="C52" t="str">
            <v>MAGDALENA</v>
          </cell>
          <cell r="D52" t="str">
            <v>0001</v>
          </cell>
          <cell r="E52" t="str">
            <v>MAGDALENA</v>
          </cell>
          <cell r="F52">
            <v>13471</v>
          </cell>
          <cell r="H52">
            <v>0.213081235975566</v>
          </cell>
          <cell r="I52">
            <v>73.12814833022834</v>
          </cell>
          <cell r="J52">
            <v>6455</v>
          </cell>
          <cell r="L52">
            <v>7016</v>
          </cell>
        </row>
        <row r="53">
          <cell r="A53">
            <v>48</v>
          </cell>
          <cell r="C53" t="str">
            <v>CHAPALA</v>
          </cell>
          <cell r="D53" t="str">
            <v>0002</v>
          </cell>
          <cell r="E53" t="str">
            <v>AJIJIC</v>
          </cell>
          <cell r="F53">
            <v>13031</v>
          </cell>
          <cell r="H53">
            <v>0.20612141533647094</v>
          </cell>
          <cell r="I53">
            <v>73.33426974556481</v>
          </cell>
          <cell r="J53">
            <v>6285</v>
          </cell>
          <cell r="L53">
            <v>6746</v>
          </cell>
        </row>
        <row r="54">
          <cell r="A54">
            <v>49</v>
          </cell>
          <cell r="C54" t="str">
            <v>TLAQUEPAQUE</v>
          </cell>
          <cell r="D54" t="str">
            <v>0014</v>
          </cell>
          <cell r="E54" t="str">
            <v>SANTA ANITA</v>
          </cell>
          <cell r="F54">
            <v>12842</v>
          </cell>
          <cell r="H54">
            <v>0.20313185601649603</v>
          </cell>
          <cell r="I54">
            <v>73.53740160158131</v>
          </cell>
          <cell r="J54">
            <v>6208</v>
          </cell>
          <cell r="L54">
            <v>6634</v>
          </cell>
        </row>
        <row r="55">
          <cell r="A55">
            <v>50</v>
          </cell>
          <cell r="C55" t="str">
            <v>TECALITLAN</v>
          </cell>
          <cell r="D55" t="str">
            <v>0001</v>
          </cell>
          <cell r="E55" t="str">
            <v>TECALITLAN</v>
          </cell>
          <cell r="F55">
            <v>12828</v>
          </cell>
          <cell r="H55">
            <v>0.20291040717797937</v>
          </cell>
          <cell r="I55">
            <v>73.74031200875929</v>
          </cell>
          <cell r="J55">
            <v>6106</v>
          </cell>
          <cell r="L55">
            <v>6722</v>
          </cell>
        </row>
        <row r="56">
          <cell r="A56">
            <v>51</v>
          </cell>
          <cell r="C56" t="str">
            <v>ETZATLAN</v>
          </cell>
          <cell r="D56" t="str">
            <v>0001</v>
          </cell>
          <cell r="E56" t="str">
            <v>ETZATLAN</v>
          </cell>
          <cell r="F56">
            <v>12526</v>
          </cell>
          <cell r="H56">
            <v>0.19813343937569142</v>
          </cell>
          <cell r="I56">
            <v>73.93844544813498</v>
          </cell>
          <cell r="J56">
            <v>6080</v>
          </cell>
          <cell r="L56">
            <v>6446</v>
          </cell>
        </row>
        <row r="57">
          <cell r="A57">
            <v>52</v>
          </cell>
          <cell r="C57" t="str">
            <v>PONCITLAN</v>
          </cell>
          <cell r="D57" t="str">
            <v>0001</v>
          </cell>
          <cell r="E57" t="str">
            <v>PONCITLAN</v>
          </cell>
          <cell r="F57">
            <v>12418</v>
          </cell>
          <cell r="H57">
            <v>0.1964251197642772</v>
          </cell>
          <cell r="I57">
            <v>74.13487056789926</v>
          </cell>
          <cell r="J57">
            <v>5944</v>
          </cell>
          <cell r="L57">
            <v>6474</v>
          </cell>
        </row>
        <row r="58">
          <cell r="A58">
            <v>53</v>
          </cell>
          <cell r="C58" t="str">
            <v>COLOTLAN</v>
          </cell>
          <cell r="D58" t="str">
            <v>0001</v>
          </cell>
          <cell r="E58" t="str">
            <v>COLOTLAN</v>
          </cell>
          <cell r="F58">
            <v>12283</v>
          </cell>
          <cell r="H58">
            <v>0.1942897202500094</v>
          </cell>
          <cell r="I58">
            <v>74.32916028814927</v>
          </cell>
          <cell r="J58">
            <v>5855</v>
          </cell>
          <cell r="L58">
            <v>6428</v>
          </cell>
        </row>
        <row r="59">
          <cell r="A59">
            <v>54</v>
          </cell>
          <cell r="C59" t="str">
            <v>SAN JULIAN</v>
          </cell>
          <cell r="D59" t="str">
            <v>0001</v>
          </cell>
          <cell r="E59" t="str">
            <v>SAN JULIAN</v>
          </cell>
          <cell r="F59">
            <v>12117</v>
          </cell>
          <cell r="H59">
            <v>0.19166396973616903</v>
          </cell>
          <cell r="I59">
            <v>74.52082425788544</v>
          </cell>
          <cell r="J59">
            <v>5528</v>
          </cell>
          <cell r="L59">
            <v>6589</v>
          </cell>
        </row>
        <row r="60">
          <cell r="A60">
            <v>55</v>
          </cell>
          <cell r="C60" t="str">
            <v>TEPATITLAN DE MORELOS</v>
          </cell>
          <cell r="D60" t="str">
            <v>0058</v>
          </cell>
          <cell r="E60" t="str">
            <v>CAPILLA DE GUADALUPE</v>
          </cell>
          <cell r="F60">
            <v>11825</v>
          </cell>
          <cell r="H60">
            <v>0.18704517967567869</v>
          </cell>
          <cell r="I60">
            <v>74.70786943756111</v>
          </cell>
          <cell r="J60">
            <v>5565</v>
          </cell>
          <cell r="L60">
            <v>6260</v>
          </cell>
        </row>
        <row r="61">
          <cell r="A61">
            <v>56</v>
          </cell>
          <cell r="C61" t="str">
            <v>VILLA HIDALGO</v>
          </cell>
          <cell r="D61" t="str">
            <v>0001</v>
          </cell>
          <cell r="E61" t="str">
            <v>VILLA HIDALGO</v>
          </cell>
          <cell r="F61">
            <v>11552</v>
          </cell>
          <cell r="H61">
            <v>0.18272692732460383</v>
          </cell>
          <cell r="I61">
            <v>74.89059636488572</v>
          </cell>
          <cell r="J61">
            <v>5554</v>
          </cell>
          <cell r="L61">
            <v>5998</v>
          </cell>
        </row>
        <row r="62">
          <cell r="A62">
            <v>57</v>
          </cell>
          <cell r="C62" t="str">
            <v>SALTO, EL</v>
          </cell>
          <cell r="D62" t="str">
            <v>0043</v>
          </cell>
          <cell r="E62" t="str">
            <v>QUINCE, EL</v>
          </cell>
          <cell r="F62">
            <v>11286</v>
          </cell>
          <cell r="H62">
            <v>0.17851939939278727</v>
          </cell>
          <cell r="I62">
            <v>75.06911576427851</v>
          </cell>
          <cell r="J62">
            <v>5681</v>
          </cell>
          <cell r="L62">
            <v>5605</v>
          </cell>
        </row>
        <row r="63">
          <cell r="A63">
            <v>58</v>
          </cell>
          <cell r="C63" t="str">
            <v>ACATIC</v>
          </cell>
          <cell r="D63" t="str">
            <v>0001</v>
          </cell>
          <cell r="E63" t="str">
            <v>ACATIC</v>
          </cell>
          <cell r="F63">
            <v>11005</v>
          </cell>
          <cell r="H63">
            <v>0.17407460484827433</v>
          </cell>
          <cell r="I63">
            <v>75.24319036912678</v>
          </cell>
          <cell r="J63">
            <v>5272</v>
          </cell>
          <cell r="L63">
            <v>5733</v>
          </cell>
        </row>
        <row r="64">
          <cell r="A64">
            <v>59</v>
          </cell>
          <cell r="C64" t="str">
            <v>CASIMIRO CASTILLO</v>
          </cell>
          <cell r="D64" t="str">
            <v>0001</v>
          </cell>
          <cell r="E64" t="str">
            <v>CASIMIRO CASTILLO</v>
          </cell>
          <cell r="F64">
            <v>10656</v>
          </cell>
          <cell r="H64">
            <v>0.1685542016595376</v>
          </cell>
          <cell r="I64">
            <v>75.41174457078631</v>
          </cell>
          <cell r="J64">
            <v>5235</v>
          </cell>
          <cell r="L64">
            <v>5421</v>
          </cell>
        </row>
        <row r="65">
          <cell r="A65">
            <v>60</v>
          </cell>
          <cell r="C65" t="str">
            <v>TOTOTLAN</v>
          </cell>
          <cell r="D65" t="str">
            <v>0001</v>
          </cell>
          <cell r="E65" t="str">
            <v>TOTOTLAN</v>
          </cell>
          <cell r="F65">
            <v>10467</v>
          </cell>
          <cell r="H65">
            <v>0.1655646423395627</v>
          </cell>
          <cell r="I65">
            <v>75.57730921312587</v>
          </cell>
          <cell r="J65">
            <v>5020</v>
          </cell>
          <cell r="L65">
            <v>5447</v>
          </cell>
        </row>
        <row r="66">
          <cell r="A66">
            <v>61</v>
          </cell>
          <cell r="C66" t="str">
            <v>DEGOLLADO</v>
          </cell>
          <cell r="D66" t="str">
            <v>0001</v>
          </cell>
          <cell r="E66" t="str">
            <v>DEGOLLADO</v>
          </cell>
          <cell r="F66">
            <v>10217</v>
          </cell>
          <cell r="H66">
            <v>0.16161019879462232</v>
          </cell>
          <cell r="I66">
            <v>75.73891941192049</v>
          </cell>
          <cell r="J66">
            <v>4711</v>
          </cell>
          <cell r="L66">
            <v>5506</v>
          </cell>
        </row>
        <row r="67">
          <cell r="A67">
            <v>62</v>
          </cell>
          <cell r="C67" t="str">
            <v>AYOTLAN</v>
          </cell>
          <cell r="D67" t="str">
            <v>0001</v>
          </cell>
          <cell r="E67" t="str">
            <v>AYOTLAN</v>
          </cell>
          <cell r="F67">
            <v>10131</v>
          </cell>
          <cell r="H67">
            <v>0.16024987021516285</v>
          </cell>
          <cell r="I67">
            <v>75.89916928213566</v>
          </cell>
          <cell r="J67">
            <v>4865</v>
          </cell>
          <cell r="L67">
            <v>5266</v>
          </cell>
        </row>
        <row r="68">
          <cell r="A68">
            <v>63</v>
          </cell>
          <cell r="C68" t="str">
            <v>ARENAL, EL</v>
          </cell>
          <cell r="D68" t="str">
            <v>0001</v>
          </cell>
          <cell r="E68" t="str">
            <v>ARENAL, EL</v>
          </cell>
          <cell r="F68">
            <v>9796</v>
          </cell>
          <cell r="H68">
            <v>0.1549509158649428</v>
          </cell>
          <cell r="I68">
            <v>76.0541201980006</v>
          </cell>
          <cell r="J68">
            <v>4728</v>
          </cell>
          <cell r="L68">
            <v>5068</v>
          </cell>
        </row>
        <row r="69">
          <cell r="A69">
            <v>64</v>
          </cell>
          <cell r="C69" t="str">
            <v>SALTO, EL</v>
          </cell>
          <cell r="D69" t="str">
            <v>0020</v>
          </cell>
          <cell r="E69" t="str">
            <v>SAN JOSE DEL CASTILLO</v>
          </cell>
          <cell r="F69">
            <v>9768</v>
          </cell>
          <cell r="H69">
            <v>0.15450801818790946</v>
          </cell>
          <cell r="I69">
            <v>76.20862821618852</v>
          </cell>
          <cell r="J69">
            <v>4881</v>
          </cell>
          <cell r="L69">
            <v>4887</v>
          </cell>
        </row>
        <row r="70">
          <cell r="A70">
            <v>65</v>
          </cell>
          <cell r="C70" t="str">
            <v>ARANDAS</v>
          </cell>
          <cell r="D70" t="str">
            <v>0264</v>
          </cell>
          <cell r="E70" t="str">
            <v>SAN IGNACIO CERRO GORDO</v>
          </cell>
          <cell r="F70">
            <v>9496</v>
          </cell>
          <cell r="H70">
            <v>0.15020558361101435</v>
          </cell>
          <cell r="I70">
            <v>76.35883379979953</v>
          </cell>
          <cell r="J70">
            <v>4559</v>
          </cell>
          <cell r="L70">
            <v>4937</v>
          </cell>
        </row>
        <row r="71">
          <cell r="A71">
            <v>66</v>
          </cell>
          <cell r="C71" t="str">
            <v>OJUELOS DE JALISCO</v>
          </cell>
          <cell r="D71" t="str">
            <v>0001</v>
          </cell>
          <cell r="E71" t="str">
            <v>OJUELOS DE JALISCO</v>
          </cell>
          <cell r="F71">
            <v>9338</v>
          </cell>
          <cell r="H71">
            <v>0.14770637529061206</v>
          </cell>
          <cell r="I71">
            <v>76.50654017509014</v>
          </cell>
          <cell r="J71">
            <v>4447</v>
          </cell>
          <cell r="L71">
            <v>4891</v>
          </cell>
        </row>
        <row r="72">
          <cell r="A72">
            <v>67</v>
          </cell>
          <cell r="C72" t="str">
            <v>AMATITAN</v>
          </cell>
          <cell r="D72" t="str">
            <v>0001</v>
          </cell>
          <cell r="E72" t="str">
            <v>AMATITAN</v>
          </cell>
          <cell r="F72">
            <v>9303</v>
          </cell>
          <cell r="H72">
            <v>0.14715275319432042</v>
          </cell>
          <cell r="I72">
            <v>76.65369292828446</v>
          </cell>
          <cell r="J72">
            <v>4599</v>
          </cell>
          <cell r="L72">
            <v>4704</v>
          </cell>
        </row>
        <row r="73">
          <cell r="A73">
            <v>68</v>
          </cell>
          <cell r="C73" t="str">
            <v>ACATLAN DE JUAREZ</v>
          </cell>
          <cell r="D73" t="str">
            <v>0001</v>
          </cell>
          <cell r="E73" t="str">
            <v>ACATLAN DE JUAREZ</v>
          </cell>
          <cell r="F73">
            <v>8908</v>
          </cell>
          <cell r="H73">
            <v>0.14090473239331464</v>
          </cell>
          <cell r="I73">
            <v>76.79459766067777</v>
          </cell>
          <cell r="J73">
            <v>4408</v>
          </cell>
          <cell r="L73">
            <v>4500</v>
          </cell>
        </row>
        <row r="74">
          <cell r="A74">
            <v>69</v>
          </cell>
          <cell r="C74" t="str">
            <v>UNION DE TULA</v>
          </cell>
          <cell r="D74" t="str">
            <v>0001</v>
          </cell>
          <cell r="E74" t="str">
            <v>UNION DE TULA</v>
          </cell>
          <cell r="F74">
            <v>8665</v>
          </cell>
          <cell r="H74">
            <v>0.13706101326763262</v>
          </cell>
          <cell r="I74">
            <v>76.93165867394539</v>
          </cell>
          <cell r="J74">
            <v>4012</v>
          </cell>
          <cell r="L74">
            <v>4653</v>
          </cell>
        </row>
        <row r="75">
          <cell r="A75">
            <v>70</v>
          </cell>
          <cell r="C75" t="str">
            <v>TECOLOTLAN</v>
          </cell>
          <cell r="D75" t="str">
            <v>0001</v>
          </cell>
          <cell r="E75" t="str">
            <v>TECOLOTLAN</v>
          </cell>
          <cell r="F75">
            <v>8174</v>
          </cell>
          <cell r="H75">
            <v>0.12929448614536979</v>
          </cell>
          <cell r="I75">
            <v>77.06095316009076</v>
          </cell>
          <cell r="J75">
            <v>4072</v>
          </cell>
          <cell r="L75">
            <v>4102</v>
          </cell>
        </row>
        <row r="76">
          <cell r="A76">
            <v>71</v>
          </cell>
          <cell r="C76" t="str">
            <v>JUANACATLAN</v>
          </cell>
          <cell r="D76" t="str">
            <v>0001</v>
          </cell>
          <cell r="E76" t="str">
            <v>JUANACATLAN</v>
          </cell>
          <cell r="F76">
            <v>8117</v>
          </cell>
          <cell r="H76">
            <v>0.12839287301712338</v>
          </cell>
          <cell r="I76">
            <v>77.18934603310788</v>
          </cell>
          <cell r="J76">
            <v>4039</v>
          </cell>
          <cell r="L76">
            <v>4078</v>
          </cell>
        </row>
        <row r="77">
          <cell r="A77">
            <v>72</v>
          </cell>
          <cell r="C77" t="str">
            <v>TLAJOMULCO DE ZUÑIGA</v>
          </cell>
          <cell r="D77" t="str">
            <v>0034</v>
          </cell>
          <cell r="E77" t="str">
            <v>SANTA CRUZ DE LAS FLORES</v>
          </cell>
          <cell r="F77">
            <v>8080</v>
          </cell>
          <cell r="H77">
            <v>0.1278076153724722</v>
          </cell>
          <cell r="I77">
            <v>77.31715364848036</v>
          </cell>
          <cell r="J77">
            <v>3981</v>
          </cell>
          <cell r="L77">
            <v>4099</v>
          </cell>
        </row>
        <row r="78">
          <cell r="A78">
            <v>73</v>
          </cell>
          <cell r="C78" t="str">
            <v>TOMATLAN</v>
          </cell>
          <cell r="D78" t="str">
            <v>0001</v>
          </cell>
          <cell r="E78" t="str">
            <v>TOMATLAN</v>
          </cell>
          <cell r="F78">
            <v>7944</v>
          </cell>
          <cell r="H78">
            <v>0.12565639808402465</v>
          </cell>
          <cell r="I78">
            <v>77.44281004656438</v>
          </cell>
          <cell r="J78">
            <v>3860</v>
          </cell>
          <cell r="L78">
            <v>4084</v>
          </cell>
        </row>
        <row r="79">
          <cell r="A79">
            <v>74</v>
          </cell>
          <cell r="C79" t="str">
            <v>MASCOTA</v>
          </cell>
          <cell r="D79" t="str">
            <v>0001</v>
          </cell>
          <cell r="E79" t="str">
            <v>MASCOTA</v>
          </cell>
          <cell r="F79">
            <v>7908</v>
          </cell>
          <cell r="H79">
            <v>0.12508695821355326</v>
          </cell>
          <cell r="I79">
            <v>77.56789700477793</v>
          </cell>
          <cell r="J79">
            <v>3781</v>
          </cell>
          <cell r="L79">
            <v>4127</v>
          </cell>
        </row>
        <row r="80">
          <cell r="A80">
            <v>75</v>
          </cell>
          <cell r="C80" t="str">
            <v>JESUS MARIA</v>
          </cell>
          <cell r="D80" t="str">
            <v>0001</v>
          </cell>
          <cell r="E80" t="str">
            <v>JESUS MARIA</v>
          </cell>
          <cell r="F80">
            <v>7852</v>
          </cell>
          <cell r="H80">
            <v>0.1242011628594866</v>
          </cell>
          <cell r="I80">
            <v>77.69209816763743</v>
          </cell>
          <cell r="J80">
            <v>3599</v>
          </cell>
          <cell r="L80">
            <v>4253</v>
          </cell>
        </row>
        <row r="81">
          <cell r="A81">
            <v>76</v>
          </cell>
          <cell r="C81" t="str">
            <v>SAN MARTIN DE HIDALGO</v>
          </cell>
          <cell r="D81" t="str">
            <v>0001</v>
          </cell>
          <cell r="E81" t="str">
            <v>SAN MARTIN DE HIDALGO</v>
          </cell>
          <cell r="F81">
            <v>7464</v>
          </cell>
          <cell r="H81">
            <v>0.11806386647773917</v>
          </cell>
          <cell r="I81">
            <v>77.81016203411517</v>
          </cell>
          <cell r="J81">
            <v>3553</v>
          </cell>
          <cell r="L81">
            <v>3911</v>
          </cell>
        </row>
        <row r="82">
          <cell r="A82">
            <v>77</v>
          </cell>
          <cell r="C82" t="str">
            <v>AYUTLA</v>
          </cell>
          <cell r="D82" t="str">
            <v>0001</v>
          </cell>
          <cell r="E82" t="str">
            <v>AYUTLA</v>
          </cell>
          <cell r="F82">
            <v>7445</v>
          </cell>
          <cell r="H82">
            <v>0.1177633287683237</v>
          </cell>
          <cell r="I82">
            <v>77.92792536288349</v>
          </cell>
          <cell r="J82">
            <v>3622</v>
          </cell>
          <cell r="L82">
            <v>3823</v>
          </cell>
        </row>
        <row r="83">
          <cell r="A83">
            <v>78</v>
          </cell>
          <cell r="C83" t="str">
            <v>TALPA DE ALLENDE</v>
          </cell>
          <cell r="D83" t="str">
            <v>0001</v>
          </cell>
          <cell r="E83" t="str">
            <v>TALPA DE ALLENDE</v>
          </cell>
          <cell r="F83">
            <v>7283</v>
          </cell>
          <cell r="H83">
            <v>0.11520084935120235</v>
          </cell>
          <cell r="I83">
            <v>78.04312621223468</v>
          </cell>
          <cell r="J83">
            <v>3473</v>
          </cell>
          <cell r="L83">
            <v>3810</v>
          </cell>
        </row>
        <row r="84">
          <cell r="A84">
            <v>79</v>
          </cell>
          <cell r="C84" t="str">
            <v>PIHUAMO</v>
          </cell>
          <cell r="D84" t="str">
            <v>0001</v>
          </cell>
          <cell r="E84" t="str">
            <v>PIHUAMO</v>
          </cell>
          <cell r="F84">
            <v>7234</v>
          </cell>
          <cell r="H84">
            <v>0.11442577841639405</v>
          </cell>
          <cell r="I84">
            <v>78.15755199065107</v>
          </cell>
          <cell r="J84">
            <v>3451</v>
          </cell>
          <cell r="L84">
            <v>3783</v>
          </cell>
        </row>
        <row r="85">
          <cell r="A85">
            <v>80</v>
          </cell>
          <cell r="C85" t="str">
            <v>HUERTA, LA</v>
          </cell>
          <cell r="D85" t="str">
            <v>0001</v>
          </cell>
          <cell r="E85" t="str">
            <v>HUERTA, LA</v>
          </cell>
          <cell r="F85">
            <v>7222</v>
          </cell>
          <cell r="H85">
            <v>0.1142359651262369</v>
          </cell>
          <cell r="I85">
            <v>78.27178795577731</v>
          </cell>
          <cell r="J85">
            <v>3531</v>
          </cell>
          <cell r="L85">
            <v>3691</v>
          </cell>
        </row>
        <row r="86">
          <cell r="A86">
            <v>81</v>
          </cell>
          <cell r="C86" t="str">
            <v>SALTO, EL</v>
          </cell>
          <cell r="D86" t="str">
            <v>0021</v>
          </cell>
          <cell r="E86" t="str">
            <v>SAN JOSE EL VERDE</v>
          </cell>
          <cell r="F86">
            <v>7180</v>
          </cell>
          <cell r="H86">
            <v>0.11357161861068692</v>
          </cell>
          <cell r="I86">
            <v>78.385359574388</v>
          </cell>
          <cell r="J86">
            <v>3603</v>
          </cell>
          <cell r="L86">
            <v>3577</v>
          </cell>
        </row>
        <row r="87">
          <cell r="A87">
            <v>82</v>
          </cell>
          <cell r="C87" t="str">
            <v>AYOTLAN</v>
          </cell>
          <cell r="D87" t="str">
            <v>0072</v>
          </cell>
          <cell r="E87" t="str">
            <v>RIBERA, LA</v>
          </cell>
          <cell r="F87">
            <v>7050</v>
          </cell>
          <cell r="H87">
            <v>0.11151530796731796</v>
          </cell>
          <cell r="I87">
            <v>78.49687488235533</v>
          </cell>
          <cell r="J87">
            <v>3371</v>
          </cell>
          <cell r="L87">
            <v>3679</v>
          </cell>
        </row>
        <row r="88">
          <cell r="A88">
            <v>83</v>
          </cell>
          <cell r="C88" t="str">
            <v>CHAPALA</v>
          </cell>
          <cell r="D88" t="str">
            <v>0003</v>
          </cell>
          <cell r="E88" t="str">
            <v>ATOTONILQUILLO</v>
          </cell>
          <cell r="F88">
            <v>6775</v>
          </cell>
          <cell r="H88">
            <v>0.10716542006788356</v>
          </cell>
          <cell r="I88">
            <v>78.60404030242321</v>
          </cell>
          <cell r="J88">
            <v>3337</v>
          </cell>
          <cell r="L88">
            <v>3438</v>
          </cell>
        </row>
        <row r="89">
          <cell r="A89">
            <v>84</v>
          </cell>
          <cell r="C89" t="str">
            <v>ACATLAN DE JUAREZ</v>
          </cell>
          <cell r="D89" t="str">
            <v>0002</v>
          </cell>
          <cell r="E89" t="str">
            <v>BELLAVISTA</v>
          </cell>
          <cell r="F89">
            <v>6541</v>
          </cell>
          <cell r="H89">
            <v>0.10346406090981938</v>
          </cell>
          <cell r="I89">
            <v>78.70750436333303</v>
          </cell>
          <cell r="J89">
            <v>3233</v>
          </cell>
          <cell r="L89">
            <v>3308</v>
          </cell>
        </row>
        <row r="90">
          <cell r="A90">
            <v>85</v>
          </cell>
          <cell r="C90" t="str">
            <v>VILLA CORONA</v>
          </cell>
          <cell r="D90" t="str">
            <v>0001</v>
          </cell>
          <cell r="E90" t="str">
            <v>VILLA CORONA</v>
          </cell>
          <cell r="F90">
            <v>6464</v>
          </cell>
          <cell r="H90">
            <v>0.10224609229797776</v>
          </cell>
          <cell r="I90">
            <v>78.809750455631</v>
          </cell>
          <cell r="J90">
            <v>3157</v>
          </cell>
          <cell r="L90">
            <v>3307</v>
          </cell>
        </row>
        <row r="91">
          <cell r="A91">
            <v>86</v>
          </cell>
          <cell r="C91" t="str">
            <v>CIHUATLAN</v>
          </cell>
          <cell r="D91" t="str">
            <v>0033</v>
          </cell>
          <cell r="E91" t="str">
            <v>SAN PATRICIO</v>
          </cell>
          <cell r="F91">
            <v>6379</v>
          </cell>
          <cell r="H91">
            <v>0.10090158149269804</v>
          </cell>
          <cell r="I91">
            <v>78.9106520371237</v>
          </cell>
          <cell r="J91">
            <v>3188</v>
          </cell>
          <cell r="L91">
            <v>3191</v>
          </cell>
        </row>
        <row r="92">
          <cell r="A92">
            <v>87</v>
          </cell>
          <cell r="C92" t="str">
            <v>GOMEZ FARIAS</v>
          </cell>
          <cell r="D92" t="str">
            <v>0001</v>
          </cell>
          <cell r="E92" t="str">
            <v>SAN SEBASTIAN DEL SUR</v>
          </cell>
          <cell r="F92">
            <v>6376</v>
          </cell>
          <cell r="H92">
            <v>0.10085412817015876</v>
          </cell>
          <cell r="I92">
            <v>79.01150616529385</v>
          </cell>
          <cell r="J92">
            <v>3060</v>
          </cell>
          <cell r="L92">
            <v>3316</v>
          </cell>
        </row>
        <row r="93">
          <cell r="A93">
            <v>88</v>
          </cell>
          <cell r="C93" t="str">
            <v>UNION DE SAN ANTONIO</v>
          </cell>
          <cell r="D93" t="str">
            <v>0001</v>
          </cell>
          <cell r="E93" t="str">
            <v>UNION DE SAN ANTONIO</v>
          </cell>
          <cell r="F93">
            <v>6317</v>
          </cell>
          <cell r="H93">
            <v>0.09992087949355283</v>
          </cell>
          <cell r="I93">
            <v>79.1114270447874</v>
          </cell>
          <cell r="J93">
            <v>2970</v>
          </cell>
          <cell r="L93">
            <v>3347</v>
          </cell>
        </row>
        <row r="94">
          <cell r="A94">
            <v>89</v>
          </cell>
          <cell r="C94" t="str">
            <v>SAYULA</v>
          </cell>
          <cell r="D94" t="str">
            <v>0026</v>
          </cell>
          <cell r="E94" t="str">
            <v>USMAJAC</v>
          </cell>
          <cell r="F94">
            <v>6297</v>
          </cell>
          <cell r="H94">
            <v>0.09960452400995759</v>
          </cell>
          <cell r="I94">
            <v>79.21103156879737</v>
          </cell>
          <cell r="J94">
            <v>2988</v>
          </cell>
          <cell r="L94">
            <v>3309</v>
          </cell>
        </row>
        <row r="95">
          <cell r="A95">
            <v>90</v>
          </cell>
          <cell r="C95" t="str">
            <v>MAZAMITLA</v>
          </cell>
          <cell r="D95" t="str">
            <v>0001</v>
          </cell>
          <cell r="E95" t="str">
            <v>MAZAMITLA</v>
          </cell>
          <cell r="F95">
            <v>6286</v>
          </cell>
          <cell r="H95">
            <v>0.09943052849398022</v>
          </cell>
          <cell r="I95">
            <v>79.31046209729135</v>
          </cell>
          <cell r="J95">
            <v>2937</v>
          </cell>
          <cell r="L95">
            <v>3349</v>
          </cell>
        </row>
        <row r="96">
          <cell r="A96">
            <v>91</v>
          </cell>
          <cell r="C96" t="str">
            <v>JOCOTEPEC</v>
          </cell>
          <cell r="D96" t="str">
            <v>0011</v>
          </cell>
          <cell r="E96" t="str">
            <v>SAN JUAN COSALA</v>
          </cell>
          <cell r="F96">
            <v>6004</v>
          </cell>
          <cell r="H96">
            <v>0.09496991617528751</v>
          </cell>
          <cell r="I96">
            <v>79.40543201346664</v>
          </cell>
          <cell r="J96">
            <v>2904</v>
          </cell>
          <cell r="L96">
            <v>3100</v>
          </cell>
        </row>
        <row r="97">
          <cell r="A97">
            <v>92</v>
          </cell>
          <cell r="C97" t="str">
            <v>PUERTO VALLARTA</v>
          </cell>
          <cell r="D97" t="str">
            <v>0031</v>
          </cell>
          <cell r="E97" t="str">
            <v>JUNTAS, LAS</v>
          </cell>
          <cell r="F97">
            <v>5947</v>
          </cell>
          <cell r="H97">
            <v>0.09406830304704111</v>
          </cell>
          <cell r="I97">
            <v>79.49950031651368</v>
          </cell>
          <cell r="J97">
            <v>3016</v>
          </cell>
          <cell r="L97">
            <v>2931</v>
          </cell>
        </row>
        <row r="98">
          <cell r="A98">
            <v>93</v>
          </cell>
          <cell r="C98" t="str">
            <v>TONALA</v>
          </cell>
          <cell r="D98" t="str">
            <v>0074</v>
          </cell>
          <cell r="E98" t="str">
            <v>CENTRO DE READAPTACION SOCIAL</v>
          </cell>
          <cell r="F98">
            <v>5937</v>
          </cell>
          <cell r="H98">
            <v>0.0939101253052435</v>
          </cell>
          <cell r="I98">
            <v>79.59341044181892</v>
          </cell>
          <cell r="J98">
            <v>5703</v>
          </cell>
          <cell r="L98">
            <v>234</v>
          </cell>
        </row>
        <row r="99">
          <cell r="A99">
            <v>94</v>
          </cell>
          <cell r="C99" t="str">
            <v>IXTLAHUACAN DEL RIO</v>
          </cell>
          <cell r="D99" t="str">
            <v>0001</v>
          </cell>
          <cell r="E99" t="str">
            <v>IXTLAHUACAN DEL RIO</v>
          </cell>
          <cell r="F99">
            <v>5701</v>
          </cell>
          <cell r="H99">
            <v>0.0901771305988198</v>
          </cell>
          <cell r="I99">
            <v>79.68358757241774</v>
          </cell>
          <cell r="J99">
            <v>2688</v>
          </cell>
          <cell r="L99">
            <v>3013</v>
          </cell>
        </row>
        <row r="100">
          <cell r="A100">
            <v>95</v>
          </cell>
          <cell r="C100" t="str">
            <v>TAPALPA</v>
          </cell>
          <cell r="D100" t="str">
            <v>0001</v>
          </cell>
          <cell r="E100" t="str">
            <v>TAPALPA</v>
          </cell>
          <cell r="F100">
            <v>5566</v>
          </cell>
          <cell r="H100">
            <v>0.08804173108455202</v>
          </cell>
          <cell r="I100">
            <v>79.7716293035023</v>
          </cell>
          <cell r="J100">
            <v>2628</v>
          </cell>
          <cell r="L100">
            <v>2938</v>
          </cell>
        </row>
        <row r="101">
          <cell r="A101">
            <v>96</v>
          </cell>
          <cell r="C101" t="str">
            <v>TALA</v>
          </cell>
          <cell r="D101" t="str">
            <v>0013</v>
          </cell>
          <cell r="E101" t="str">
            <v>REFUGIO, EL</v>
          </cell>
          <cell r="F101">
            <v>5410</v>
          </cell>
          <cell r="H101">
            <v>0.08557415831250922</v>
          </cell>
          <cell r="I101">
            <v>79.8572034618148</v>
          </cell>
          <cell r="J101">
            <v>2679</v>
          </cell>
          <cell r="L101">
            <v>2731</v>
          </cell>
        </row>
        <row r="102">
          <cell r="A102">
            <v>97</v>
          </cell>
          <cell r="C102" t="str">
            <v>TLAJOMULCO DE ZUÑIGA</v>
          </cell>
          <cell r="D102" t="str">
            <v>0424</v>
          </cell>
          <cell r="E102" t="str">
            <v>TIJERA, LA</v>
          </cell>
          <cell r="F102">
            <v>5408</v>
          </cell>
          <cell r="H102">
            <v>0.08554252276414971</v>
          </cell>
          <cell r="I102">
            <v>79.94274598457895</v>
          </cell>
          <cell r="J102">
            <v>2688</v>
          </cell>
          <cell r="L102">
            <v>2720</v>
          </cell>
        </row>
        <row r="103">
          <cell r="A103">
            <v>98</v>
          </cell>
          <cell r="C103" t="str">
            <v>TLAJOMULCO DE ZUÑIGA</v>
          </cell>
          <cell r="D103" t="str">
            <v>0015</v>
          </cell>
          <cell r="E103" t="str">
            <v>SAN MIGUEL CUYUTLAN</v>
          </cell>
          <cell r="F103">
            <v>5363</v>
          </cell>
          <cell r="H103">
            <v>0.08483072292606045</v>
          </cell>
          <cell r="I103">
            <v>80.027576707505</v>
          </cell>
          <cell r="J103">
            <v>2698</v>
          </cell>
          <cell r="L103">
            <v>2665</v>
          </cell>
        </row>
        <row r="104">
          <cell r="A104">
            <v>99</v>
          </cell>
          <cell r="C104" t="str">
            <v>TONALA</v>
          </cell>
          <cell r="D104" t="str">
            <v>0026</v>
          </cell>
          <cell r="E104" t="str">
            <v>PUENTE GRANDE</v>
          </cell>
          <cell r="F104">
            <v>5355</v>
          </cell>
          <cell r="H104">
            <v>0.08470418073262236</v>
          </cell>
          <cell r="I104">
            <v>80.11228088823763</v>
          </cell>
          <cell r="J104">
            <v>2630</v>
          </cell>
          <cell r="L104">
            <v>2725</v>
          </cell>
        </row>
        <row r="105">
          <cell r="A105">
            <v>100</v>
          </cell>
          <cell r="C105" t="str">
            <v>IXTLAHUACAN DE LOS M.</v>
          </cell>
          <cell r="D105" t="str">
            <v>0002</v>
          </cell>
          <cell r="E105" t="str">
            <v>ATEQUIZA</v>
          </cell>
          <cell r="F105">
            <v>5301</v>
          </cell>
          <cell r="H105">
            <v>0.08385002092691524</v>
          </cell>
          <cell r="I105">
            <v>80.19613090916455</v>
          </cell>
          <cell r="J105">
            <v>2534</v>
          </cell>
          <cell r="L105">
            <v>2767</v>
          </cell>
        </row>
        <row r="106">
          <cell r="A106">
            <v>101</v>
          </cell>
          <cell r="C106" t="str">
            <v>IXTLAHUACAN DE LOS M.</v>
          </cell>
          <cell r="D106" t="str">
            <v>0001</v>
          </cell>
          <cell r="E106" t="str">
            <v>IXTLAHUACAN DE LOS MEMBRILLOS</v>
          </cell>
          <cell r="F106">
            <v>5263</v>
          </cell>
          <cell r="H106">
            <v>0.0832489455080843</v>
          </cell>
          <cell r="I106">
            <v>80.27937985467264</v>
          </cell>
          <cell r="J106">
            <v>2554</v>
          </cell>
          <cell r="L106">
            <v>2709</v>
          </cell>
        </row>
        <row r="107">
          <cell r="A107">
            <v>102</v>
          </cell>
          <cell r="C107" t="str">
            <v>TONALA</v>
          </cell>
          <cell r="D107" t="str">
            <v>0009</v>
          </cell>
          <cell r="E107" t="str">
            <v>COYULA</v>
          </cell>
          <cell r="F107">
            <v>5139</v>
          </cell>
          <cell r="H107">
            <v>0.08128754150979389</v>
          </cell>
          <cell r="I107">
            <v>80.36066739618244</v>
          </cell>
          <cell r="J107">
            <v>2610</v>
          </cell>
          <cell r="L107">
            <v>2529</v>
          </cell>
        </row>
        <row r="108">
          <cell r="A108">
            <v>103</v>
          </cell>
          <cell r="C108" t="str">
            <v>TEPATITLAN DE MORELOS</v>
          </cell>
          <cell r="D108" t="str">
            <v>0291</v>
          </cell>
          <cell r="E108" t="str">
            <v>SAN JOSE DE GRACIA</v>
          </cell>
          <cell r="F108">
            <v>5128</v>
          </cell>
          <cell r="H108">
            <v>0.08111354599381652</v>
          </cell>
          <cell r="I108">
            <v>80.44178094217625</v>
          </cell>
          <cell r="J108">
            <v>2343</v>
          </cell>
          <cell r="L108">
            <v>2785</v>
          </cell>
        </row>
        <row r="109">
          <cell r="A109">
            <v>104</v>
          </cell>
          <cell r="C109" t="str">
            <v>ATOYAC</v>
          </cell>
          <cell r="D109" t="str">
            <v>0001</v>
          </cell>
          <cell r="E109" t="str">
            <v>ATOYAC</v>
          </cell>
          <cell r="F109">
            <v>5092</v>
          </cell>
          <cell r="H109">
            <v>0.08054410612334512</v>
          </cell>
          <cell r="I109">
            <v>80.52232504829959</v>
          </cell>
          <cell r="J109">
            <v>2421</v>
          </cell>
          <cell r="L109">
            <v>2671</v>
          </cell>
        </row>
        <row r="110">
          <cell r="A110">
            <v>105</v>
          </cell>
          <cell r="C110" t="str">
            <v>SAN JUANITO DE ESCOBEDO</v>
          </cell>
          <cell r="D110" t="str">
            <v>0001</v>
          </cell>
          <cell r="E110" t="str">
            <v>ANTONIO ESCOBEDO</v>
          </cell>
          <cell r="F110">
            <v>5007</v>
          </cell>
          <cell r="H110">
            <v>0.07919959531806539</v>
          </cell>
          <cell r="I110">
            <v>80.60152464361765</v>
          </cell>
          <cell r="J110">
            <v>2459</v>
          </cell>
          <cell r="L110">
            <v>2548</v>
          </cell>
        </row>
        <row r="111">
          <cell r="A111">
            <v>106</v>
          </cell>
          <cell r="C111" t="str">
            <v>ATOTONILCO EL ALTO</v>
          </cell>
          <cell r="D111" t="str">
            <v>0030</v>
          </cell>
          <cell r="E111" t="str">
            <v>SAN FRANCISCO DE ASIS</v>
          </cell>
          <cell r="F111">
            <v>4930</v>
          </cell>
          <cell r="H111">
            <v>0.07798162670622376</v>
          </cell>
          <cell r="I111">
            <v>80.67950627032387</v>
          </cell>
          <cell r="J111">
            <v>2330</v>
          </cell>
          <cell r="L111">
            <v>2600</v>
          </cell>
        </row>
        <row r="112">
          <cell r="A112">
            <v>107</v>
          </cell>
          <cell r="C112" t="str">
            <v>PONCITLAN</v>
          </cell>
          <cell r="D112" t="str">
            <v>0011</v>
          </cell>
          <cell r="E112" t="str">
            <v>CUITZEO</v>
          </cell>
          <cell r="F112">
            <v>4914</v>
          </cell>
          <cell r="H112">
            <v>0.07772854231934757</v>
          </cell>
          <cell r="I112">
            <v>80.75723481264322</v>
          </cell>
          <cell r="J112">
            <v>2470</v>
          </cell>
          <cell r="L112">
            <v>2444</v>
          </cell>
        </row>
        <row r="113">
          <cell r="A113">
            <v>108</v>
          </cell>
          <cell r="C113" t="str">
            <v>SAN DIEGO DE ALEJANDRIA</v>
          </cell>
          <cell r="D113" t="str">
            <v>0001</v>
          </cell>
          <cell r="E113" t="str">
            <v>SAN DIEGO DE ALEJANDRIA</v>
          </cell>
          <cell r="F113">
            <v>4749</v>
          </cell>
          <cell r="H113">
            <v>0.07511860957968694</v>
          </cell>
          <cell r="I113">
            <v>80.83235342222291</v>
          </cell>
          <cell r="J113">
            <v>2233</v>
          </cell>
          <cell r="L113">
            <v>2516</v>
          </cell>
        </row>
        <row r="114">
          <cell r="A114">
            <v>109</v>
          </cell>
          <cell r="C114" t="str">
            <v>ATEMAJAC DE BRIZUELA</v>
          </cell>
          <cell r="D114" t="str">
            <v>0001</v>
          </cell>
          <cell r="E114" t="str">
            <v>ATEMAJAC DE BRIZUELA</v>
          </cell>
          <cell r="F114">
            <v>4613</v>
          </cell>
          <cell r="H114">
            <v>0.07296739229123939</v>
          </cell>
          <cell r="I114">
            <v>80.90532081451414</v>
          </cell>
          <cell r="J114">
            <v>2292</v>
          </cell>
          <cell r="L114">
            <v>2321</v>
          </cell>
        </row>
        <row r="115">
          <cell r="A115">
            <v>110</v>
          </cell>
          <cell r="C115" t="str">
            <v>TLAJOMULCO DE ZUÑIGA</v>
          </cell>
          <cell r="D115" t="str">
            <v>0005</v>
          </cell>
          <cell r="E115" t="str">
            <v>CAJITITLAN</v>
          </cell>
          <cell r="F115">
            <v>4613</v>
          </cell>
          <cell r="H115">
            <v>0.07296739229123939</v>
          </cell>
          <cell r="I115">
            <v>80.97828820680537</v>
          </cell>
          <cell r="J115">
            <v>2252</v>
          </cell>
          <cell r="L115">
            <v>2361</v>
          </cell>
        </row>
        <row r="116">
          <cell r="A116">
            <v>111</v>
          </cell>
          <cell r="C116" t="str">
            <v>GOMEZ FARIAS</v>
          </cell>
          <cell r="D116" t="str">
            <v>0030</v>
          </cell>
          <cell r="E116" t="str">
            <v>SAN ANDRES IXTLAN</v>
          </cell>
          <cell r="F116">
            <v>4607</v>
          </cell>
          <cell r="H116">
            <v>0.07287248564616082</v>
          </cell>
          <cell r="I116">
            <v>81.05116069245153</v>
          </cell>
          <cell r="J116">
            <v>2178</v>
          </cell>
          <cell r="L116">
            <v>2429</v>
          </cell>
        </row>
        <row r="117">
          <cell r="A117">
            <v>112</v>
          </cell>
          <cell r="C117" t="str">
            <v>TENAMAXTLAN</v>
          </cell>
          <cell r="D117" t="str">
            <v>0001</v>
          </cell>
          <cell r="E117" t="str">
            <v>TENAMAXTLAN</v>
          </cell>
          <cell r="F117">
            <v>4585</v>
          </cell>
          <cell r="H117">
            <v>0.07252449461420607</v>
          </cell>
          <cell r="I117">
            <v>81.12368518706573</v>
          </cell>
          <cell r="J117">
            <v>2249</v>
          </cell>
          <cell r="L117">
            <v>2336</v>
          </cell>
        </row>
        <row r="118">
          <cell r="A118">
            <v>113</v>
          </cell>
          <cell r="C118" t="str">
            <v>CONCEPCION DE BUENOS A.</v>
          </cell>
          <cell r="D118" t="str">
            <v>0001</v>
          </cell>
          <cell r="E118" t="str">
            <v>CONCEPCION DE BUENOS AIRES</v>
          </cell>
          <cell r="F118">
            <v>4530</v>
          </cell>
          <cell r="H118">
            <v>0.07165451703431919</v>
          </cell>
          <cell r="I118">
            <v>81.19533970410005</v>
          </cell>
          <cell r="J118">
            <v>2226</v>
          </cell>
          <cell r="L118">
            <v>2304</v>
          </cell>
        </row>
        <row r="119">
          <cell r="A119">
            <v>114</v>
          </cell>
          <cell r="C119" t="str">
            <v>VILLA PURIFICACION</v>
          </cell>
          <cell r="D119" t="str">
            <v>0001</v>
          </cell>
          <cell r="E119" t="str">
            <v>VILLA PURIFICACION</v>
          </cell>
          <cell r="F119">
            <v>4504</v>
          </cell>
          <cell r="H119">
            <v>0.0712432549056454</v>
          </cell>
          <cell r="I119">
            <v>81.26658295900569</v>
          </cell>
          <cell r="J119">
            <v>2155</v>
          </cell>
          <cell r="L119">
            <v>2349</v>
          </cell>
        </row>
        <row r="120">
          <cell r="A120">
            <v>115</v>
          </cell>
          <cell r="C120" t="str">
            <v>PONCITLAN</v>
          </cell>
          <cell r="D120" t="str">
            <v>0031</v>
          </cell>
          <cell r="E120" t="str">
            <v>SAN PEDRO ITZICAN</v>
          </cell>
          <cell r="F120">
            <v>4478</v>
          </cell>
          <cell r="H120">
            <v>0.0708319927769716</v>
          </cell>
          <cell r="I120">
            <v>81.33741495178266</v>
          </cell>
          <cell r="J120">
            <v>2192</v>
          </cell>
          <cell r="L120">
            <v>2286</v>
          </cell>
        </row>
        <row r="121">
          <cell r="A121">
            <v>116</v>
          </cell>
          <cell r="C121" t="str">
            <v>HUEJUQUILLA EL ALTO</v>
          </cell>
          <cell r="D121" t="str">
            <v>0001</v>
          </cell>
          <cell r="E121" t="str">
            <v>HUEJUQUILLA EL ALTO</v>
          </cell>
          <cell r="F121">
            <v>4409</v>
          </cell>
          <cell r="H121">
            <v>0.06974056635856807</v>
          </cell>
          <cell r="I121">
            <v>81.40715551814122</v>
          </cell>
          <cell r="J121">
            <v>2002</v>
          </cell>
          <cell r="L121">
            <v>2407</v>
          </cell>
        </row>
        <row r="122">
          <cell r="A122">
            <v>117</v>
          </cell>
          <cell r="C122" t="str">
            <v>ZAPOPAN</v>
          </cell>
          <cell r="D122" t="str">
            <v>0243</v>
          </cell>
          <cell r="E122" t="str">
            <v>VENTA DEL ASTILLERO, LA</v>
          </cell>
          <cell r="F122">
            <v>4267</v>
          </cell>
          <cell r="H122">
            <v>0.06749444242504195</v>
          </cell>
          <cell r="I122">
            <v>81.47464996056627</v>
          </cell>
          <cell r="J122">
            <v>2085</v>
          </cell>
          <cell r="L122">
            <v>2182</v>
          </cell>
        </row>
        <row r="123">
          <cell r="A123">
            <v>118</v>
          </cell>
          <cell r="C123" t="str">
            <v>TLAJOMULCO DE ZUÑIGA</v>
          </cell>
          <cell r="D123" t="str">
            <v>0041</v>
          </cell>
          <cell r="E123" t="str">
            <v>ZAPOTE DEL VALLE</v>
          </cell>
          <cell r="F123">
            <v>4182</v>
          </cell>
          <cell r="H123">
            <v>0.06614993161976222</v>
          </cell>
          <cell r="I123">
            <v>81.54079989218603</v>
          </cell>
          <cell r="J123">
            <v>2106</v>
          </cell>
          <cell r="L123">
            <v>2076</v>
          </cell>
        </row>
        <row r="124">
          <cell r="A124">
            <v>119</v>
          </cell>
          <cell r="C124" t="str">
            <v>VALLE DE GUADALUPE</v>
          </cell>
          <cell r="D124" t="str">
            <v>0001</v>
          </cell>
          <cell r="E124" t="str">
            <v>VALLE DE GUADALUPE</v>
          </cell>
          <cell r="F124">
            <v>4178</v>
          </cell>
          <cell r="H124">
            <v>0.06608666052304317</v>
          </cell>
          <cell r="I124">
            <v>81.60688655270907</v>
          </cell>
          <cell r="J124">
            <v>1988</v>
          </cell>
          <cell r="L124">
            <v>2190</v>
          </cell>
        </row>
        <row r="125">
          <cell r="A125">
            <v>120</v>
          </cell>
          <cell r="C125" t="str">
            <v>SAN GABRIEL</v>
          </cell>
          <cell r="D125" t="str">
            <v>0001</v>
          </cell>
          <cell r="E125" t="str">
            <v>SAN GABRIEL</v>
          </cell>
          <cell r="F125">
            <v>4141</v>
          </cell>
          <cell r="H125">
            <v>0.065501402878392</v>
          </cell>
          <cell r="I125">
            <v>81.67238795558747</v>
          </cell>
          <cell r="J125">
            <v>1944</v>
          </cell>
          <cell r="L125">
            <v>2197</v>
          </cell>
        </row>
        <row r="126">
          <cell r="A126">
            <v>121</v>
          </cell>
          <cell r="C126" t="str">
            <v>CUQUIO</v>
          </cell>
          <cell r="D126" t="str">
            <v>0001</v>
          </cell>
          <cell r="E126" t="str">
            <v>CUQUIO</v>
          </cell>
          <cell r="F126">
            <v>4101</v>
          </cell>
          <cell r="H126">
            <v>0.06486869191120154</v>
          </cell>
          <cell r="I126">
            <v>81.73725664749867</v>
          </cell>
          <cell r="J126">
            <v>1963</v>
          </cell>
          <cell r="L126">
            <v>2138</v>
          </cell>
        </row>
        <row r="127">
          <cell r="A127">
            <v>122</v>
          </cell>
          <cell r="C127" t="str">
            <v>TEOCUITATLAN DE CORONA</v>
          </cell>
          <cell r="D127" t="str">
            <v>0001</v>
          </cell>
          <cell r="E127" t="str">
            <v>TEOCUITATLAN DE CORONA</v>
          </cell>
          <cell r="F127">
            <v>4090</v>
          </cell>
          <cell r="H127">
            <v>0.06469469639522417</v>
          </cell>
          <cell r="I127">
            <v>81.80195134389389</v>
          </cell>
          <cell r="J127">
            <v>1916</v>
          </cell>
          <cell r="L127">
            <v>2174</v>
          </cell>
        </row>
        <row r="128">
          <cell r="A128">
            <v>123</v>
          </cell>
          <cell r="C128" t="str">
            <v>PONCITLAN</v>
          </cell>
          <cell r="D128" t="str">
            <v>0019</v>
          </cell>
          <cell r="E128" t="str">
            <v>MEZCALA</v>
          </cell>
          <cell r="F128">
            <v>3896</v>
          </cell>
          <cell r="H128">
            <v>0.06162604820435046</v>
          </cell>
          <cell r="I128">
            <v>81.86357739209824</v>
          </cell>
          <cell r="J128">
            <v>1948</v>
          </cell>
          <cell r="L128">
            <v>1948</v>
          </cell>
        </row>
        <row r="129">
          <cell r="A129">
            <v>124</v>
          </cell>
          <cell r="C129" t="str">
            <v>VALLE DE JUAREZ</v>
          </cell>
          <cell r="D129" t="str">
            <v>0001</v>
          </cell>
          <cell r="E129" t="str">
            <v>VALLE DE JUAREZ</v>
          </cell>
          <cell r="F129">
            <v>3814</v>
          </cell>
          <cell r="H129">
            <v>0.06032899072161002</v>
          </cell>
          <cell r="I129">
            <v>81.92390638281985</v>
          </cell>
          <cell r="J129">
            <v>1801</v>
          </cell>
          <cell r="L129">
            <v>2013</v>
          </cell>
        </row>
        <row r="130">
          <cell r="A130">
            <v>125</v>
          </cell>
          <cell r="C130" t="str">
            <v>CASIMIRO CASTILLO</v>
          </cell>
          <cell r="D130" t="str">
            <v>0003</v>
          </cell>
          <cell r="E130" t="str">
            <v>ARADO, LO</v>
          </cell>
          <cell r="F130">
            <v>3806</v>
          </cell>
          <cell r="H130">
            <v>0.06020244852817193</v>
          </cell>
          <cell r="I130">
            <v>81.98410883134802</v>
          </cell>
          <cell r="J130">
            <v>1906</v>
          </cell>
          <cell r="L130">
            <v>1900</v>
          </cell>
        </row>
        <row r="131">
          <cell r="A131">
            <v>126</v>
          </cell>
          <cell r="C131" t="str">
            <v>OJUELOS DE JALISCO</v>
          </cell>
          <cell r="D131" t="str">
            <v>0032</v>
          </cell>
          <cell r="E131" t="str">
            <v>MATANCILLAS</v>
          </cell>
          <cell r="F131">
            <v>3788</v>
          </cell>
          <cell r="H131">
            <v>0.059917728592936224</v>
          </cell>
          <cell r="I131">
            <v>82.04402655994096</v>
          </cell>
          <cell r="J131">
            <v>1836</v>
          </cell>
          <cell r="L131">
            <v>1952</v>
          </cell>
        </row>
        <row r="132">
          <cell r="A132">
            <v>127</v>
          </cell>
          <cell r="C132" t="str">
            <v>VILLA GUERRERO</v>
          </cell>
          <cell r="D132" t="str">
            <v>0001</v>
          </cell>
          <cell r="E132" t="str">
            <v>VILLA GUERRERO</v>
          </cell>
          <cell r="F132">
            <v>3698</v>
          </cell>
          <cell r="H132">
            <v>0.0584941289167577</v>
          </cell>
          <cell r="I132">
            <v>82.10252068885772</v>
          </cell>
          <cell r="J132">
            <v>1758</v>
          </cell>
          <cell r="L132">
            <v>1940</v>
          </cell>
        </row>
        <row r="133">
          <cell r="A133">
            <v>128</v>
          </cell>
          <cell r="C133" t="str">
            <v>MEXTICACAN</v>
          </cell>
          <cell r="D133" t="str">
            <v>0001</v>
          </cell>
          <cell r="E133" t="str">
            <v>MEXTICACAN</v>
          </cell>
          <cell r="F133">
            <v>3603</v>
          </cell>
          <cell r="H133">
            <v>0.05699144036968037</v>
          </cell>
          <cell r="I133">
            <v>82.15951212922741</v>
          </cell>
          <cell r="J133">
            <v>1578</v>
          </cell>
          <cell r="L133">
            <v>2025</v>
          </cell>
        </row>
        <row r="134">
          <cell r="A134">
            <v>129</v>
          </cell>
          <cell r="C134" t="str">
            <v>TAMAZULA DE GORDIANO</v>
          </cell>
          <cell r="D134" t="str">
            <v>0173</v>
          </cell>
          <cell r="E134" t="str">
            <v>VISTA HERMOSA</v>
          </cell>
          <cell r="F134">
            <v>3592</v>
          </cell>
          <cell r="H134">
            <v>0.056817444853702985</v>
          </cell>
          <cell r="I134">
            <v>82.21632957408112</v>
          </cell>
          <cell r="J134">
            <v>1743</v>
          </cell>
          <cell r="L134">
            <v>1849</v>
          </cell>
        </row>
        <row r="135">
          <cell r="A135">
            <v>130</v>
          </cell>
          <cell r="C135" t="str">
            <v>ARANDAS</v>
          </cell>
          <cell r="D135" t="str">
            <v>0280</v>
          </cell>
          <cell r="E135" t="str">
            <v>SANTA MARIA DEL VALLE</v>
          </cell>
          <cell r="F135">
            <v>3582</v>
          </cell>
          <cell r="H135">
            <v>0.05665926711190537</v>
          </cell>
          <cell r="I135">
            <v>82.27298884119303</v>
          </cell>
          <cell r="J135">
            <v>1616</v>
          </cell>
          <cell r="L135">
            <v>1966</v>
          </cell>
        </row>
        <row r="136">
          <cell r="A136">
            <v>131</v>
          </cell>
          <cell r="C136" t="str">
            <v>TEUCHITLAN</v>
          </cell>
          <cell r="D136" t="str">
            <v>0001</v>
          </cell>
          <cell r="E136" t="str">
            <v>TEUCHITLAN</v>
          </cell>
          <cell r="F136">
            <v>3569</v>
          </cell>
          <cell r="H136">
            <v>0.05645363604756847</v>
          </cell>
          <cell r="I136">
            <v>82.32944247724059</v>
          </cell>
          <cell r="J136">
            <v>1654</v>
          </cell>
          <cell r="L136">
            <v>1915</v>
          </cell>
        </row>
        <row r="137">
          <cell r="A137">
            <v>132</v>
          </cell>
          <cell r="C137" t="str">
            <v>TEPATITLAN DE MORELOS</v>
          </cell>
          <cell r="D137" t="str">
            <v>0223</v>
          </cell>
          <cell r="E137" t="str">
            <v>PEGUEROS</v>
          </cell>
          <cell r="F137">
            <v>3552</v>
          </cell>
          <cell r="H137">
            <v>0.05618473388651253</v>
          </cell>
          <cell r="I137">
            <v>82.3856272111271</v>
          </cell>
          <cell r="J137">
            <v>1624</v>
          </cell>
          <cell r="L137">
            <v>1928</v>
          </cell>
        </row>
        <row r="138">
          <cell r="A138">
            <v>133</v>
          </cell>
          <cell r="C138" t="str">
            <v>JUCHITLAN</v>
          </cell>
          <cell r="D138" t="str">
            <v>0001</v>
          </cell>
          <cell r="E138" t="str">
            <v>JUCHITLAN</v>
          </cell>
          <cell r="F138">
            <v>3532</v>
          </cell>
          <cell r="H138">
            <v>0.0558683784029173</v>
          </cell>
          <cell r="I138">
            <v>82.44149558953002</v>
          </cell>
          <cell r="J138">
            <v>1634</v>
          </cell>
          <cell r="L138">
            <v>1898</v>
          </cell>
        </row>
        <row r="139">
          <cell r="A139">
            <v>134</v>
          </cell>
          <cell r="C139" t="str">
            <v>CHIQUILISTLAN</v>
          </cell>
          <cell r="D139" t="str">
            <v>0001</v>
          </cell>
          <cell r="E139" t="str">
            <v>CHIQUILISTLAN</v>
          </cell>
          <cell r="F139">
            <v>3500</v>
          </cell>
          <cell r="H139">
            <v>0.05536220962916494</v>
          </cell>
          <cell r="I139">
            <v>82.49685779915919</v>
          </cell>
          <cell r="J139">
            <v>1693</v>
          </cell>
          <cell r="L139">
            <v>1807</v>
          </cell>
        </row>
        <row r="140">
          <cell r="A140">
            <v>135</v>
          </cell>
          <cell r="C140" t="str">
            <v>TONILA</v>
          </cell>
          <cell r="D140" t="str">
            <v>0015</v>
          </cell>
          <cell r="E140" t="str">
            <v>SAN MARCOS</v>
          </cell>
          <cell r="F140">
            <v>3400</v>
          </cell>
          <cell r="H140">
            <v>0.0537804322111888</v>
          </cell>
          <cell r="I140">
            <v>82.55063823137037</v>
          </cell>
          <cell r="J140">
            <v>1654</v>
          </cell>
          <cell r="L140">
            <v>1746</v>
          </cell>
        </row>
        <row r="141">
          <cell r="A141">
            <v>136</v>
          </cell>
          <cell r="C141" t="str">
            <v>CIHUATLAN</v>
          </cell>
          <cell r="D141" t="str">
            <v>0006</v>
          </cell>
          <cell r="E141" t="str">
            <v>BARRA DE NAVIDAD</v>
          </cell>
          <cell r="F141">
            <v>3386</v>
          </cell>
          <cell r="H141">
            <v>0.05355898337267214</v>
          </cell>
          <cell r="I141">
            <v>82.60419721474304</v>
          </cell>
          <cell r="J141">
            <v>1705</v>
          </cell>
          <cell r="L141">
            <v>1681</v>
          </cell>
        </row>
        <row r="142">
          <cell r="A142">
            <v>137</v>
          </cell>
          <cell r="C142" t="str">
            <v>HUEJUCAR</v>
          </cell>
          <cell r="D142" t="str">
            <v>0001</v>
          </cell>
          <cell r="E142" t="str">
            <v>HUEJUCAR</v>
          </cell>
          <cell r="F142">
            <v>3374</v>
          </cell>
          <cell r="H142">
            <v>0.053369170082514995</v>
          </cell>
          <cell r="I142">
            <v>82.65756638482556</v>
          </cell>
          <cell r="J142">
            <v>1561</v>
          </cell>
          <cell r="L142">
            <v>1813</v>
          </cell>
        </row>
        <row r="143">
          <cell r="A143">
            <v>138</v>
          </cell>
          <cell r="C143" t="str">
            <v>SAN MARTIN DE HIDALGO</v>
          </cell>
          <cell r="D143" t="str">
            <v>0005</v>
          </cell>
          <cell r="E143" t="str">
            <v>CRUCERO DE SANTA MARIA, EL</v>
          </cell>
          <cell r="F143">
            <v>3356</v>
          </cell>
          <cell r="H143">
            <v>0.05308445014727929</v>
          </cell>
          <cell r="I143">
            <v>82.71065083497284</v>
          </cell>
          <cell r="J143">
            <v>1622</v>
          </cell>
          <cell r="L143">
            <v>1734</v>
          </cell>
        </row>
        <row r="144">
          <cell r="A144">
            <v>139</v>
          </cell>
          <cell r="C144" t="str">
            <v>TLAJOMULCO DE ZUÑIGA</v>
          </cell>
          <cell r="D144" t="str">
            <v>0560</v>
          </cell>
          <cell r="E144" t="str">
            <v>JARDINES DE SAN SEBASTIAN</v>
          </cell>
          <cell r="F144">
            <v>3350</v>
          </cell>
          <cell r="H144">
            <v>0.05298954350220073</v>
          </cell>
          <cell r="I144">
            <v>82.76364037847505</v>
          </cell>
          <cell r="J144">
            <v>1674</v>
          </cell>
          <cell r="L144">
            <v>1676</v>
          </cell>
        </row>
        <row r="145">
          <cell r="A145">
            <v>140</v>
          </cell>
          <cell r="C145" t="str">
            <v>PUERTO VALLARTA</v>
          </cell>
          <cell r="D145" t="str">
            <v>0038</v>
          </cell>
          <cell r="E145" t="str">
            <v>PALMAS DE ARRIBA, LAS</v>
          </cell>
          <cell r="F145">
            <v>3326</v>
          </cell>
          <cell r="H145">
            <v>0.052609916921886456</v>
          </cell>
          <cell r="I145">
            <v>82.81625029539693</v>
          </cell>
          <cell r="J145">
            <v>1645</v>
          </cell>
          <cell r="L145">
            <v>1681</v>
          </cell>
        </row>
        <row r="146">
          <cell r="A146">
            <v>141</v>
          </cell>
          <cell r="C146" t="str">
            <v>TONAYA</v>
          </cell>
          <cell r="D146" t="str">
            <v>0001</v>
          </cell>
          <cell r="E146" t="str">
            <v>TONAYA</v>
          </cell>
          <cell r="F146">
            <v>3302</v>
          </cell>
          <cell r="H146">
            <v>0.05223029034157218</v>
          </cell>
          <cell r="I146">
            <v>82.8684805857385</v>
          </cell>
          <cell r="J146">
            <v>1569</v>
          </cell>
          <cell r="L146">
            <v>1733</v>
          </cell>
        </row>
        <row r="147">
          <cell r="A147">
            <v>142</v>
          </cell>
          <cell r="C147" t="str">
            <v>ZAPOPAN</v>
          </cell>
          <cell r="D147" t="str">
            <v>0687</v>
          </cell>
          <cell r="E147" t="str">
            <v>VALLE REAL</v>
          </cell>
          <cell r="F147">
            <v>3272</v>
          </cell>
          <cell r="H147">
            <v>0.05175575711617934</v>
          </cell>
          <cell r="I147">
            <v>82.92023634285468</v>
          </cell>
          <cell r="J147">
            <v>1480</v>
          </cell>
          <cell r="L147">
            <v>1792</v>
          </cell>
        </row>
        <row r="148">
          <cell r="A148">
            <v>143</v>
          </cell>
          <cell r="C148" t="str">
            <v>ENCARNACION DE DIAZ</v>
          </cell>
          <cell r="D148" t="str">
            <v>0017</v>
          </cell>
          <cell r="E148" t="str">
            <v>BAJIO DE SAN JOSE</v>
          </cell>
          <cell r="F148">
            <v>3251</v>
          </cell>
          <cell r="H148">
            <v>0.05142358385840435</v>
          </cell>
          <cell r="I148">
            <v>82.97165992671309</v>
          </cell>
          <cell r="J148">
            <v>1504</v>
          </cell>
          <cell r="L148">
            <v>1747</v>
          </cell>
        </row>
        <row r="149">
          <cell r="A149">
            <v>144</v>
          </cell>
          <cell r="C149" t="str">
            <v>TALA</v>
          </cell>
          <cell r="D149" t="str">
            <v>0016</v>
          </cell>
          <cell r="E149" t="str">
            <v>SAN ISIDRO MAZATEPEC</v>
          </cell>
          <cell r="F149">
            <v>3238</v>
          </cell>
          <cell r="H149">
            <v>0.05121795279406745</v>
          </cell>
          <cell r="I149">
            <v>83.02287787950715</v>
          </cell>
          <cell r="J149">
            <v>1553</v>
          </cell>
          <cell r="L149">
            <v>1685</v>
          </cell>
        </row>
        <row r="150">
          <cell r="A150">
            <v>145</v>
          </cell>
          <cell r="C150" t="str">
            <v>TALA</v>
          </cell>
          <cell r="D150" t="str">
            <v>0004</v>
          </cell>
          <cell r="E150" t="str">
            <v>CUISILLOS</v>
          </cell>
          <cell r="F150">
            <v>3233</v>
          </cell>
          <cell r="H150">
            <v>0.051138863923168645</v>
          </cell>
          <cell r="I150">
            <v>83.07401674343032</v>
          </cell>
          <cell r="J150">
            <v>1553</v>
          </cell>
          <cell r="L150">
            <v>1680</v>
          </cell>
        </row>
        <row r="151">
          <cell r="A151">
            <v>146</v>
          </cell>
          <cell r="C151" t="str">
            <v>LAGOS DE MORENO</v>
          </cell>
          <cell r="D151" t="str">
            <v>0066</v>
          </cell>
          <cell r="E151" t="str">
            <v>PASO DE CUARENTA</v>
          </cell>
          <cell r="F151">
            <v>3195</v>
          </cell>
          <cell r="H151">
            <v>0.05053778850433771</v>
          </cell>
          <cell r="I151">
            <v>83.12455453193466</v>
          </cell>
          <cell r="J151">
            <v>1502</v>
          </cell>
          <cell r="L151">
            <v>1693</v>
          </cell>
        </row>
        <row r="152">
          <cell r="A152">
            <v>147</v>
          </cell>
          <cell r="C152" t="str">
            <v>CASIMIRO CASTILLO</v>
          </cell>
          <cell r="D152" t="str">
            <v>0018</v>
          </cell>
          <cell r="E152" t="str">
            <v>TECOMATES</v>
          </cell>
          <cell r="F152">
            <v>3190</v>
          </cell>
          <cell r="H152">
            <v>0.0504586996334389</v>
          </cell>
          <cell r="I152">
            <v>83.1750132315681</v>
          </cell>
          <cell r="J152">
            <v>1569</v>
          </cell>
          <cell r="L152">
            <v>1621</v>
          </cell>
        </row>
        <row r="153">
          <cell r="A153">
            <v>148</v>
          </cell>
          <cell r="C153" t="str">
            <v>TONILA</v>
          </cell>
          <cell r="D153" t="str">
            <v>0001</v>
          </cell>
          <cell r="E153" t="str">
            <v>TONILA</v>
          </cell>
          <cell r="F153">
            <v>3178</v>
          </cell>
          <cell r="H153">
            <v>0.050268886343281756</v>
          </cell>
          <cell r="I153">
            <v>83.22528211791138</v>
          </cell>
          <cell r="J153">
            <v>1565</v>
          </cell>
          <cell r="L153">
            <v>1613</v>
          </cell>
        </row>
        <row r="154">
          <cell r="A154">
            <v>149</v>
          </cell>
          <cell r="C154" t="str">
            <v>LIMON, EL</v>
          </cell>
          <cell r="D154" t="str">
            <v>0001</v>
          </cell>
          <cell r="E154" t="str">
            <v>LIMON, EL</v>
          </cell>
          <cell r="F154">
            <v>3147</v>
          </cell>
          <cell r="H154">
            <v>0.04977853534370916</v>
          </cell>
          <cell r="I154">
            <v>83.27506065325508</v>
          </cell>
          <cell r="J154">
            <v>1550</v>
          </cell>
          <cell r="L154">
            <v>1597</v>
          </cell>
        </row>
        <row r="155">
          <cell r="A155">
            <v>150</v>
          </cell>
          <cell r="C155" t="str">
            <v>TUXCUECA</v>
          </cell>
          <cell r="D155" t="str">
            <v>0008</v>
          </cell>
          <cell r="E155" t="str">
            <v>SAN LUIS SOYATLAN</v>
          </cell>
          <cell r="F155">
            <v>3147</v>
          </cell>
          <cell r="H155">
            <v>0.04977853534370916</v>
          </cell>
          <cell r="I155">
            <v>83.32483918859879</v>
          </cell>
          <cell r="J155">
            <v>1515</v>
          </cell>
          <cell r="L155">
            <v>1632</v>
          </cell>
        </row>
        <row r="156">
          <cell r="A156">
            <v>151</v>
          </cell>
          <cell r="C156" t="str">
            <v>SAN MARCOS</v>
          </cell>
          <cell r="D156" t="str">
            <v>0001</v>
          </cell>
          <cell r="E156" t="str">
            <v>SAN MARCOS</v>
          </cell>
          <cell r="F156">
            <v>3091</v>
          </cell>
          <cell r="H156">
            <v>0.048892739989642525</v>
          </cell>
          <cell r="I156">
            <v>83.37373192858843</v>
          </cell>
          <cell r="J156">
            <v>1563</v>
          </cell>
          <cell r="L156">
            <v>1528</v>
          </cell>
        </row>
        <row r="157">
          <cell r="A157">
            <v>152</v>
          </cell>
          <cell r="C157" t="str">
            <v>TLAJOMULCO DE ZUÑIGA</v>
          </cell>
          <cell r="D157" t="str">
            <v>0115</v>
          </cell>
          <cell r="E157" t="str">
            <v>ALAMEDA, LA</v>
          </cell>
          <cell r="F157">
            <v>3089</v>
          </cell>
          <cell r="H157">
            <v>0.048861104441283</v>
          </cell>
          <cell r="I157">
            <v>83.42259303302971</v>
          </cell>
          <cell r="J157">
            <v>1566</v>
          </cell>
          <cell r="L157">
            <v>1523</v>
          </cell>
        </row>
        <row r="158">
          <cell r="A158">
            <v>153</v>
          </cell>
          <cell r="C158" t="str">
            <v>HOSTOTIPAQUILLO</v>
          </cell>
          <cell r="D158" t="str">
            <v>0001</v>
          </cell>
          <cell r="E158" t="str">
            <v>HOSTOTIPAQUILLO</v>
          </cell>
          <cell r="F158">
            <v>3030</v>
          </cell>
          <cell r="H158">
            <v>0.04792785576467708</v>
          </cell>
          <cell r="I158">
            <v>83.4705208887944</v>
          </cell>
          <cell r="J158">
            <v>1536</v>
          </cell>
          <cell r="L158">
            <v>1494</v>
          </cell>
        </row>
        <row r="159">
          <cell r="A159">
            <v>154</v>
          </cell>
          <cell r="C159" t="str">
            <v>AYOTLAN</v>
          </cell>
          <cell r="D159" t="str">
            <v>0010</v>
          </cell>
          <cell r="E159" t="str">
            <v>BETANIA</v>
          </cell>
          <cell r="F159">
            <v>2959</v>
          </cell>
          <cell r="H159">
            <v>0.04680479379791401</v>
          </cell>
          <cell r="I159">
            <v>83.51732568259231</v>
          </cell>
          <cell r="J159">
            <v>1452</v>
          </cell>
          <cell r="L159">
            <v>1507</v>
          </cell>
        </row>
        <row r="160">
          <cell r="A160">
            <v>155</v>
          </cell>
          <cell r="C160" t="str">
            <v>ZAPOPAN</v>
          </cell>
          <cell r="D160" t="str">
            <v>0327</v>
          </cell>
          <cell r="E160" t="str">
            <v>BAM 5</v>
          </cell>
          <cell r="F160">
            <v>2957</v>
          </cell>
          <cell r="H160">
            <v>0.0467731582495545</v>
          </cell>
          <cell r="I160">
            <v>83.56409884084187</v>
          </cell>
          <cell r="J160">
            <v>1843</v>
          </cell>
          <cell r="L160">
            <v>1114</v>
          </cell>
        </row>
        <row r="161">
          <cell r="A161">
            <v>156</v>
          </cell>
          <cell r="C161" t="str">
            <v>SAN MARTIN DE HIDALGO</v>
          </cell>
          <cell r="D161" t="str">
            <v>0015</v>
          </cell>
          <cell r="E161" t="str">
            <v>SALITRE, EL</v>
          </cell>
          <cell r="F161">
            <v>2924</v>
          </cell>
          <cell r="H161">
            <v>0.046251171701622365</v>
          </cell>
          <cell r="I161">
            <v>83.61035001254349</v>
          </cell>
          <cell r="J161">
            <v>1364</v>
          </cell>
          <cell r="L161">
            <v>1560</v>
          </cell>
        </row>
        <row r="162">
          <cell r="A162">
            <v>157</v>
          </cell>
          <cell r="C162" t="str">
            <v>TLAJOMULCO DE ZUÑIGA</v>
          </cell>
          <cell r="D162" t="str">
            <v>0180</v>
          </cell>
          <cell r="E162" t="str">
            <v>PALOMAR</v>
          </cell>
          <cell r="F162">
            <v>2893</v>
          </cell>
          <cell r="H162">
            <v>0.04576082070204976</v>
          </cell>
          <cell r="I162">
            <v>83.65611083324553</v>
          </cell>
          <cell r="J162">
            <v>1423</v>
          </cell>
          <cell r="L162">
            <v>1470</v>
          </cell>
        </row>
        <row r="163">
          <cell r="A163">
            <v>158</v>
          </cell>
          <cell r="C163" t="str">
            <v>TIZAPAN EL ALTO</v>
          </cell>
          <cell r="D163" t="str">
            <v>0014</v>
          </cell>
          <cell r="E163" t="str">
            <v>VILLA EMILIANO ZAPATA</v>
          </cell>
          <cell r="F163">
            <v>2884</v>
          </cell>
          <cell r="H163">
            <v>0.04561846073443191</v>
          </cell>
          <cell r="I163">
            <v>83.70172929397997</v>
          </cell>
          <cell r="J163">
            <v>1383</v>
          </cell>
          <cell r="L163">
            <v>1501</v>
          </cell>
        </row>
        <row r="164">
          <cell r="A164">
            <v>159</v>
          </cell>
          <cell r="C164" t="str">
            <v>AMACUECA</v>
          </cell>
          <cell r="D164" t="str">
            <v>0001</v>
          </cell>
          <cell r="E164" t="str">
            <v>AMACUECA</v>
          </cell>
          <cell r="F164">
            <v>2882</v>
          </cell>
          <cell r="H164">
            <v>0.045586825186072384</v>
          </cell>
          <cell r="I164">
            <v>83.74731611916604</v>
          </cell>
          <cell r="J164">
            <v>1376</v>
          </cell>
          <cell r="L164">
            <v>1506</v>
          </cell>
        </row>
        <row r="165">
          <cell r="A165">
            <v>160</v>
          </cell>
          <cell r="C165" t="str">
            <v>JOCOTEPEC</v>
          </cell>
          <cell r="D165" t="str">
            <v>0017</v>
          </cell>
          <cell r="E165" t="str">
            <v>ZAPOTITAN DE HIDALGO</v>
          </cell>
          <cell r="F165">
            <v>2876</v>
          </cell>
          <cell r="H165">
            <v>0.04549191854099382</v>
          </cell>
          <cell r="I165">
            <v>83.79280803770703</v>
          </cell>
          <cell r="J165">
            <v>1429</v>
          </cell>
          <cell r="L165">
            <v>1447</v>
          </cell>
        </row>
        <row r="166">
          <cell r="A166">
            <v>161</v>
          </cell>
          <cell r="C166" t="str">
            <v>VILLA CORONA</v>
          </cell>
          <cell r="D166" t="str">
            <v>0005</v>
          </cell>
          <cell r="E166" t="str">
            <v>ESTIPAC</v>
          </cell>
          <cell r="F166">
            <v>2869</v>
          </cell>
          <cell r="H166">
            <v>0.04538119412173549</v>
          </cell>
          <cell r="I166">
            <v>83.83818923182876</v>
          </cell>
          <cell r="J166">
            <v>1317</v>
          </cell>
          <cell r="L166">
            <v>1552</v>
          </cell>
        </row>
        <row r="167">
          <cell r="A167">
            <v>162</v>
          </cell>
          <cell r="C167" t="str">
            <v>ZAPOPAN</v>
          </cell>
          <cell r="D167" t="str">
            <v>0206</v>
          </cell>
          <cell r="E167" t="str">
            <v>SAN ESTEBAN</v>
          </cell>
          <cell r="F167">
            <v>2862</v>
          </cell>
          <cell r="H167">
            <v>0.045270469702477154</v>
          </cell>
          <cell r="I167">
            <v>83.88345970153124</v>
          </cell>
          <cell r="J167">
            <v>1424</v>
          </cell>
          <cell r="L167">
            <v>1438</v>
          </cell>
        </row>
        <row r="168">
          <cell r="A168">
            <v>163</v>
          </cell>
          <cell r="C168" t="str">
            <v>ZAPOTLANEJO</v>
          </cell>
          <cell r="D168" t="str">
            <v>0094</v>
          </cell>
          <cell r="E168" t="str">
            <v>LAJA, LA</v>
          </cell>
          <cell r="F168">
            <v>2845</v>
          </cell>
          <cell r="H168">
            <v>0.04500156754142121</v>
          </cell>
          <cell r="I168">
            <v>83.92846126907266</v>
          </cell>
          <cell r="J168">
            <v>1385</v>
          </cell>
          <cell r="L168">
            <v>1460</v>
          </cell>
        </row>
        <row r="169">
          <cell r="A169">
            <v>164</v>
          </cell>
          <cell r="C169" t="str">
            <v>ZAPOTITLAN DE VADILLO</v>
          </cell>
          <cell r="D169" t="str">
            <v>0001</v>
          </cell>
          <cell r="E169" t="str">
            <v>ZAPOTITLAN DE VADILLO</v>
          </cell>
          <cell r="F169">
            <v>2824</v>
          </cell>
          <cell r="H169">
            <v>0.044669394283646226</v>
          </cell>
          <cell r="I169">
            <v>83.9731306633563</v>
          </cell>
          <cell r="J169">
            <v>1345</v>
          </cell>
          <cell r="L169">
            <v>1479</v>
          </cell>
        </row>
        <row r="170">
          <cell r="A170">
            <v>165</v>
          </cell>
          <cell r="C170" t="str">
            <v>TOMATLAN</v>
          </cell>
          <cell r="D170" t="str">
            <v>0065</v>
          </cell>
          <cell r="E170" t="str">
            <v>JOSE MARIA MORELOS</v>
          </cell>
          <cell r="F170">
            <v>2755</v>
          </cell>
          <cell r="H170">
            <v>0.043577967865242685</v>
          </cell>
          <cell r="I170">
            <v>84.01670863122155</v>
          </cell>
          <cell r="J170">
            <v>1390</v>
          </cell>
          <cell r="L170">
            <v>1365</v>
          </cell>
        </row>
        <row r="171">
          <cell r="A171">
            <v>166</v>
          </cell>
          <cell r="C171" t="str">
            <v>ZAPOTLAN DEL REY</v>
          </cell>
          <cell r="D171" t="str">
            <v>0001</v>
          </cell>
          <cell r="E171" t="str">
            <v>ZAPOTLAN DEL REY</v>
          </cell>
          <cell r="F171">
            <v>2746</v>
          </cell>
          <cell r="H171">
            <v>0.04343560789762484</v>
          </cell>
          <cell r="I171">
            <v>84.06014423911917</v>
          </cell>
          <cell r="J171">
            <v>1326</v>
          </cell>
          <cell r="L171">
            <v>1420</v>
          </cell>
        </row>
        <row r="172">
          <cell r="A172">
            <v>167</v>
          </cell>
          <cell r="C172" t="str">
            <v>ZAPOTLANEJO</v>
          </cell>
          <cell r="D172" t="str">
            <v>0176</v>
          </cell>
          <cell r="E172" t="str">
            <v>SANTA FE</v>
          </cell>
          <cell r="F172">
            <v>2735</v>
          </cell>
          <cell r="H172">
            <v>0.043261612381647455</v>
          </cell>
          <cell r="I172">
            <v>84.10340585150081</v>
          </cell>
          <cell r="J172">
            <v>1317</v>
          </cell>
          <cell r="L172">
            <v>1418</v>
          </cell>
        </row>
        <row r="173">
          <cell r="A173">
            <v>168</v>
          </cell>
          <cell r="C173" t="str">
            <v>ZAPOTILTIC</v>
          </cell>
          <cell r="D173" t="str">
            <v>0021</v>
          </cell>
          <cell r="E173" t="str">
            <v>RINCON, EL</v>
          </cell>
          <cell r="F173">
            <v>2715</v>
          </cell>
          <cell r="H173">
            <v>0.04294525689805223</v>
          </cell>
          <cell r="I173">
            <v>84.14635110839886</v>
          </cell>
          <cell r="J173">
            <v>1260</v>
          </cell>
          <cell r="L173">
            <v>1455</v>
          </cell>
        </row>
        <row r="174">
          <cell r="A174">
            <v>169</v>
          </cell>
          <cell r="C174" t="str">
            <v>VILLA CORONA</v>
          </cell>
          <cell r="D174" t="str">
            <v>0002</v>
          </cell>
          <cell r="E174" t="str">
            <v>ATOTONILCO EL BAJO</v>
          </cell>
          <cell r="F174">
            <v>2621</v>
          </cell>
          <cell r="H174">
            <v>0.04145838612515466</v>
          </cell>
          <cell r="I174">
            <v>84.18780949452402</v>
          </cell>
          <cell r="J174">
            <v>1209</v>
          </cell>
          <cell r="L174">
            <v>1412</v>
          </cell>
        </row>
        <row r="175">
          <cell r="A175">
            <v>170</v>
          </cell>
          <cell r="C175" t="str">
            <v>BARCA, LA</v>
          </cell>
          <cell r="D175" t="str">
            <v>0027</v>
          </cell>
          <cell r="E175" t="str">
            <v>PORTEZUELO</v>
          </cell>
          <cell r="F175">
            <v>2619</v>
          </cell>
          <cell r="H175">
            <v>0.04142675057679514</v>
          </cell>
          <cell r="I175">
            <v>84.22923624510081</v>
          </cell>
          <cell r="J175">
            <v>1221</v>
          </cell>
          <cell r="L175">
            <v>1398</v>
          </cell>
        </row>
        <row r="176">
          <cell r="A176">
            <v>171</v>
          </cell>
          <cell r="C176" t="str">
            <v>TOLIMAN</v>
          </cell>
          <cell r="D176" t="str">
            <v>0006</v>
          </cell>
          <cell r="E176" t="str">
            <v>COPALA</v>
          </cell>
          <cell r="F176">
            <v>2612</v>
          </cell>
          <cell r="H176">
            <v>0.04131602615753681</v>
          </cell>
          <cell r="I176">
            <v>84.27055227125834</v>
          </cell>
          <cell r="J176">
            <v>1261</v>
          </cell>
          <cell r="L176">
            <v>1351</v>
          </cell>
        </row>
        <row r="177">
          <cell r="A177">
            <v>172</v>
          </cell>
          <cell r="C177" t="str">
            <v>ENCARNACION DE DIAZ</v>
          </cell>
          <cell r="D177" t="str">
            <v>0138</v>
          </cell>
          <cell r="E177" t="str">
            <v>MESON DE LOS SAUCES</v>
          </cell>
          <cell r="F177">
            <v>2571</v>
          </cell>
          <cell r="H177">
            <v>0.040667497416166584</v>
          </cell>
          <cell r="I177">
            <v>84.3112197686745</v>
          </cell>
          <cell r="J177">
            <v>1211</v>
          </cell>
          <cell r="L177">
            <v>1360</v>
          </cell>
        </row>
        <row r="178">
          <cell r="A178">
            <v>173</v>
          </cell>
          <cell r="C178" t="str">
            <v>MANZANILLA DE LA PAZ, LA</v>
          </cell>
          <cell r="D178" t="str">
            <v>0001</v>
          </cell>
          <cell r="E178" t="str">
            <v>MANZANILLA DE LA PAZ, LA</v>
          </cell>
          <cell r="F178">
            <v>2561</v>
          </cell>
          <cell r="H178">
            <v>0.04050931967436897</v>
          </cell>
          <cell r="I178">
            <v>84.35172908834888</v>
          </cell>
          <cell r="J178">
            <v>1193</v>
          </cell>
          <cell r="L178">
            <v>1368</v>
          </cell>
        </row>
        <row r="179">
          <cell r="A179">
            <v>174</v>
          </cell>
          <cell r="C179" t="str">
            <v>SAN MARTIN DE HIDALGO</v>
          </cell>
          <cell r="D179" t="str">
            <v>0022</v>
          </cell>
          <cell r="E179" t="str">
            <v>TEPEHUAJE DE MORELOS, EL</v>
          </cell>
          <cell r="F179">
            <v>2523</v>
          </cell>
          <cell r="H179">
            <v>0.03990824425553804</v>
          </cell>
          <cell r="I179">
            <v>84.39163733260442</v>
          </cell>
          <cell r="J179">
            <v>1249</v>
          </cell>
          <cell r="L179">
            <v>1274</v>
          </cell>
        </row>
        <row r="180">
          <cell r="A180">
            <v>175</v>
          </cell>
          <cell r="C180" t="str">
            <v>AMECA</v>
          </cell>
          <cell r="D180" t="str">
            <v>0011</v>
          </cell>
          <cell r="E180" t="str">
            <v>CABEZON, EL</v>
          </cell>
          <cell r="F180">
            <v>2520</v>
          </cell>
          <cell r="H180">
            <v>0.039860790932998755</v>
          </cell>
          <cell r="I180">
            <v>84.43149812353742</v>
          </cell>
          <cell r="J180">
            <v>1216</v>
          </cell>
          <cell r="L180">
            <v>1304</v>
          </cell>
        </row>
        <row r="181">
          <cell r="A181">
            <v>176</v>
          </cell>
          <cell r="C181" t="str">
            <v>CABO CORRIENTES</v>
          </cell>
          <cell r="D181" t="str">
            <v>0001</v>
          </cell>
          <cell r="E181" t="str">
            <v>TUITO, EL</v>
          </cell>
          <cell r="F181">
            <v>2518</v>
          </cell>
          <cell r="H181">
            <v>0.03982915538463923</v>
          </cell>
          <cell r="I181">
            <v>84.47132727892206</v>
          </cell>
          <cell r="J181">
            <v>1225</v>
          </cell>
          <cell r="L181">
            <v>1293</v>
          </cell>
        </row>
        <row r="182">
          <cell r="A182">
            <v>177</v>
          </cell>
          <cell r="C182" t="str">
            <v>ACATLAN DE JUAREZ</v>
          </cell>
          <cell r="D182" t="str">
            <v>0004</v>
          </cell>
          <cell r="E182" t="str">
            <v>PLAN, EL</v>
          </cell>
          <cell r="F182">
            <v>2514</v>
          </cell>
          <cell r="H182">
            <v>0.03976588428792019</v>
          </cell>
          <cell r="I182">
            <v>84.51109316320998</v>
          </cell>
          <cell r="J182">
            <v>1245</v>
          </cell>
          <cell r="L182">
            <v>1269</v>
          </cell>
        </row>
        <row r="183">
          <cell r="A183">
            <v>178</v>
          </cell>
          <cell r="C183" t="str">
            <v>TEPATITLAN DE MORELOS</v>
          </cell>
          <cell r="D183" t="str">
            <v>0188</v>
          </cell>
          <cell r="E183" t="str">
            <v>CAPILLA DE MILPILLAS</v>
          </cell>
          <cell r="F183">
            <v>2509</v>
          </cell>
          <cell r="H183">
            <v>0.03968679541702138</v>
          </cell>
          <cell r="I183">
            <v>84.550779958627</v>
          </cell>
          <cell r="J183">
            <v>1153</v>
          </cell>
          <cell r="L183">
            <v>1356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c. mayores de 2,500"/>
    </sheetNames>
    <sheetDataSet>
      <sheetData sheetId="0">
        <row r="3">
          <cell r="A3" t="str">
            <v>No.</v>
          </cell>
          <cell r="C3" t="str">
            <v>Municipio</v>
          </cell>
          <cell r="D3" t="str">
            <v>Clave Loc.</v>
          </cell>
          <cell r="E3" t="str">
            <v>Localidad</v>
          </cell>
          <cell r="F3" t="str">
            <v>Total</v>
          </cell>
          <cell r="H3" t="str">
            <v>%</v>
          </cell>
          <cell r="I3" t="str">
            <v>% Acum</v>
          </cell>
          <cell r="J3" t="str">
            <v>Hombres</v>
          </cell>
          <cell r="L3" t="str">
            <v>Mujeres</v>
          </cell>
        </row>
        <row r="4">
          <cell r="E4" t="str">
            <v>Jalisco</v>
          </cell>
          <cell r="F4">
            <v>6322002</v>
          </cell>
          <cell r="H4">
            <v>100</v>
          </cell>
          <cell r="J4">
            <v>3070241</v>
          </cell>
          <cell r="L4">
            <v>3251761</v>
          </cell>
        </row>
        <row r="5">
          <cell r="E5" t="str">
            <v>Total </v>
          </cell>
          <cell r="F5">
            <v>5345302</v>
          </cell>
          <cell r="H5">
            <v>84.55077995862703</v>
          </cell>
          <cell r="J5">
            <v>2591137</v>
          </cell>
          <cell r="L5">
            <v>2754165</v>
          </cell>
        </row>
        <row r="6">
          <cell r="A6">
            <v>1</v>
          </cell>
          <cell r="C6" t="str">
            <v>GUADALAJARA</v>
          </cell>
          <cell r="D6" t="str">
            <v>0001</v>
          </cell>
          <cell r="E6" t="str">
            <v>GUADALAJARA</v>
          </cell>
          <cell r="F6">
            <v>1646183</v>
          </cell>
          <cell r="H6">
            <v>26.03895095256218</v>
          </cell>
          <cell r="I6">
            <v>26.03895095256218</v>
          </cell>
          <cell r="J6">
            <v>788174</v>
          </cell>
          <cell r="L6">
            <v>858009</v>
          </cell>
        </row>
        <row r="7">
          <cell r="A7">
            <v>2</v>
          </cell>
          <cell r="C7" t="str">
            <v>ZAPOPAN</v>
          </cell>
          <cell r="D7" t="str">
            <v>0001</v>
          </cell>
          <cell r="E7" t="str">
            <v>ZAPOPAN</v>
          </cell>
          <cell r="F7">
            <v>910690</v>
          </cell>
          <cell r="H7">
            <v>14.40508876776692</v>
          </cell>
          <cell r="I7">
            <v>40.4440397203291</v>
          </cell>
          <cell r="J7">
            <v>442244</v>
          </cell>
          <cell r="L7">
            <v>468446</v>
          </cell>
        </row>
        <row r="8">
          <cell r="A8">
            <v>3</v>
          </cell>
          <cell r="C8" t="str">
            <v>TLAQUEPAQUE</v>
          </cell>
          <cell r="D8" t="str">
            <v>0001</v>
          </cell>
          <cell r="E8" t="str">
            <v>TLAQUEPAQUE</v>
          </cell>
          <cell r="F8">
            <v>458674</v>
          </cell>
          <cell r="H8">
            <v>7.255201754127885</v>
          </cell>
          <cell r="I8">
            <v>47.69924147445698</v>
          </cell>
          <cell r="J8">
            <v>226614</v>
          </cell>
          <cell r="L8">
            <v>232060</v>
          </cell>
        </row>
        <row r="9">
          <cell r="A9">
            <v>4</v>
          </cell>
          <cell r="C9" t="str">
            <v>TONALA</v>
          </cell>
          <cell r="D9" t="str">
            <v>0001</v>
          </cell>
          <cell r="E9" t="str">
            <v>TONALA</v>
          </cell>
          <cell r="F9">
            <v>315278</v>
          </cell>
          <cell r="H9">
            <v>4.986996207846818</v>
          </cell>
          <cell r="I9">
            <v>52.6862376823038</v>
          </cell>
          <cell r="J9">
            <v>156300</v>
          </cell>
          <cell r="L9">
            <v>158978</v>
          </cell>
        </row>
        <row r="10">
          <cell r="A10">
            <v>5</v>
          </cell>
          <cell r="C10" t="str">
            <v>PUERTO VALLARTA</v>
          </cell>
          <cell r="D10" t="str">
            <v>0001</v>
          </cell>
          <cell r="E10" t="str">
            <v>PUERTO VALLARTA</v>
          </cell>
          <cell r="F10">
            <v>151432</v>
          </cell>
          <cell r="H10">
            <v>2.3953171795896298</v>
          </cell>
          <cell r="I10">
            <v>55.08155486189343</v>
          </cell>
          <cell r="J10">
            <v>75845</v>
          </cell>
          <cell r="L10">
            <v>75587</v>
          </cell>
        </row>
        <row r="11">
          <cell r="A11">
            <v>6</v>
          </cell>
          <cell r="C11" t="str">
            <v>ZAPOTLAN EL GRANDE</v>
          </cell>
          <cell r="D11" t="str">
            <v>0001</v>
          </cell>
          <cell r="E11" t="str">
            <v>CIUDAD GUZMAN</v>
          </cell>
          <cell r="F11">
            <v>85118</v>
          </cell>
          <cell r="H11">
            <v>1.3463773026329318</v>
          </cell>
          <cell r="I11">
            <v>56.42793216452636</v>
          </cell>
          <cell r="J11">
            <v>40593</v>
          </cell>
          <cell r="L11">
            <v>44525</v>
          </cell>
        </row>
        <row r="12">
          <cell r="A12">
            <v>7</v>
          </cell>
          <cell r="C12" t="str">
            <v>LAGOS DE MORENO</v>
          </cell>
          <cell r="D12" t="str">
            <v>0001</v>
          </cell>
          <cell r="E12" t="str">
            <v>LAGOS DE MORENO</v>
          </cell>
          <cell r="F12">
            <v>79592</v>
          </cell>
          <cell r="H12">
            <v>1.2589682825155701</v>
          </cell>
          <cell r="I12">
            <v>57.68690044704193</v>
          </cell>
          <cell r="J12">
            <v>38059</v>
          </cell>
          <cell r="L12">
            <v>41533</v>
          </cell>
        </row>
        <row r="13">
          <cell r="A13">
            <v>8</v>
          </cell>
          <cell r="C13" t="str">
            <v>OCOTLAN</v>
          </cell>
          <cell r="D13" t="str">
            <v>0001</v>
          </cell>
          <cell r="E13" t="str">
            <v>OCOTLAN</v>
          </cell>
          <cell r="F13">
            <v>75942</v>
          </cell>
          <cell r="H13">
            <v>1.201233406759441</v>
          </cell>
          <cell r="I13">
            <v>58.88813385380137</v>
          </cell>
          <cell r="J13">
            <v>36873</v>
          </cell>
          <cell r="L13">
            <v>39069</v>
          </cell>
        </row>
        <row r="14">
          <cell r="A14">
            <v>9</v>
          </cell>
          <cell r="C14" t="str">
            <v>TEPATITLAN DE MORELOS</v>
          </cell>
          <cell r="D14" t="str">
            <v>0001</v>
          </cell>
          <cell r="E14" t="str">
            <v>TEPATITLAN DE MORELOS</v>
          </cell>
          <cell r="F14">
            <v>74262</v>
          </cell>
          <cell r="H14">
            <v>1.174659546137442</v>
          </cell>
          <cell r="I14">
            <v>60.06279339993881</v>
          </cell>
          <cell r="J14">
            <v>35741</v>
          </cell>
          <cell r="L14">
            <v>38521</v>
          </cell>
        </row>
        <row r="15">
          <cell r="A15">
            <v>10</v>
          </cell>
          <cell r="C15" t="str">
            <v>SAN JUAN DE LOS LAGOS</v>
          </cell>
          <cell r="D15" t="str">
            <v>0001</v>
          </cell>
          <cell r="E15" t="str">
            <v>SAN JUAN DE LOS LAGOS</v>
          </cell>
          <cell r="F15">
            <v>42411</v>
          </cell>
          <cell r="H15">
            <v>0.6708476207378612</v>
          </cell>
          <cell r="I15">
            <v>60.73364102067667</v>
          </cell>
          <cell r="J15">
            <v>20318</v>
          </cell>
          <cell r="L15">
            <v>22093</v>
          </cell>
        </row>
        <row r="16">
          <cell r="A16">
            <v>11</v>
          </cell>
          <cell r="C16" t="str">
            <v>ARANDAS</v>
          </cell>
          <cell r="D16" t="str">
            <v>0001</v>
          </cell>
          <cell r="E16" t="str">
            <v>ARANDAS</v>
          </cell>
          <cell r="F16">
            <v>39478</v>
          </cell>
          <cell r="H16">
            <v>0.624454089068621</v>
          </cell>
          <cell r="I16">
            <v>61.35809510974529</v>
          </cell>
          <cell r="J16">
            <v>18619</v>
          </cell>
          <cell r="L16">
            <v>20859</v>
          </cell>
        </row>
        <row r="17">
          <cell r="A17">
            <v>12</v>
          </cell>
          <cell r="C17" t="str">
            <v>AUTLAN DE NAVARRO</v>
          </cell>
          <cell r="D17" t="str">
            <v>0001</v>
          </cell>
          <cell r="E17" t="str">
            <v>AUTLAN DE NAVARRO</v>
          </cell>
          <cell r="F17">
            <v>39310</v>
          </cell>
          <cell r="H17">
            <v>0.621796703006421</v>
          </cell>
          <cell r="I17">
            <v>61.97989181275172</v>
          </cell>
          <cell r="J17">
            <v>18926</v>
          </cell>
          <cell r="L17">
            <v>20384</v>
          </cell>
        </row>
        <row r="18">
          <cell r="A18">
            <v>13</v>
          </cell>
          <cell r="C18" t="str">
            <v>AMECA</v>
          </cell>
          <cell r="D18" t="str">
            <v>0001</v>
          </cell>
          <cell r="E18" t="str">
            <v>AMECA</v>
          </cell>
          <cell r="F18">
            <v>34703</v>
          </cell>
          <cell r="H18">
            <v>0.5489242173602603</v>
          </cell>
          <cell r="I18">
            <v>62.528816030111976</v>
          </cell>
          <cell r="J18">
            <v>16900</v>
          </cell>
          <cell r="L18">
            <v>17803</v>
          </cell>
        </row>
        <row r="19">
          <cell r="A19">
            <v>14</v>
          </cell>
          <cell r="C19" t="str">
            <v>BARCA, LA</v>
          </cell>
          <cell r="D19" t="str">
            <v>0001</v>
          </cell>
          <cell r="E19" t="str">
            <v>BARCA, LA</v>
          </cell>
          <cell r="F19">
            <v>32134</v>
          </cell>
          <cell r="H19">
            <v>0.5082883554924531</v>
          </cell>
          <cell r="I19">
            <v>63.03710438560443</v>
          </cell>
          <cell r="J19">
            <v>15285</v>
          </cell>
          <cell r="L19">
            <v>16849</v>
          </cell>
        </row>
        <row r="20">
          <cell r="A20">
            <v>15</v>
          </cell>
          <cell r="C20" t="str">
            <v>TALA</v>
          </cell>
          <cell r="D20" t="str">
            <v>0001</v>
          </cell>
          <cell r="E20" t="str">
            <v>TALA</v>
          </cell>
          <cell r="F20">
            <v>30236</v>
          </cell>
          <cell r="H20">
            <v>0.478266220099266</v>
          </cell>
          <cell r="I20">
            <v>63.515370605703694</v>
          </cell>
          <cell r="J20">
            <v>14845</v>
          </cell>
          <cell r="L20">
            <v>15391</v>
          </cell>
        </row>
        <row r="21">
          <cell r="A21">
            <v>16</v>
          </cell>
          <cell r="C21" t="str">
            <v>ZAPOPAN</v>
          </cell>
          <cell r="D21" t="str">
            <v>0231</v>
          </cell>
          <cell r="E21" t="str">
            <v>TESISTAN</v>
          </cell>
          <cell r="F21">
            <v>27796</v>
          </cell>
          <cell r="H21">
            <v>0.4396708511006482</v>
          </cell>
          <cell r="I21">
            <v>63.955041456804345</v>
          </cell>
          <cell r="J21">
            <v>13754</v>
          </cell>
          <cell r="L21">
            <v>14042</v>
          </cell>
        </row>
        <row r="22">
          <cell r="A22">
            <v>17</v>
          </cell>
          <cell r="C22" t="str">
            <v>ZAPOTLANEJO</v>
          </cell>
          <cell r="D22" t="str">
            <v>0001</v>
          </cell>
          <cell r="E22" t="str">
            <v>ZAPOTLANEJO</v>
          </cell>
          <cell r="F22">
            <v>27608</v>
          </cell>
          <cell r="H22">
            <v>0.4366971095548531</v>
          </cell>
          <cell r="I22">
            <v>64.3917385663592</v>
          </cell>
          <cell r="J22">
            <v>13025</v>
          </cell>
          <cell r="L22">
            <v>14583</v>
          </cell>
        </row>
        <row r="23">
          <cell r="A23">
            <v>18</v>
          </cell>
          <cell r="C23" t="str">
            <v>ZAPOPAN</v>
          </cell>
          <cell r="D23" t="str">
            <v>0142</v>
          </cell>
          <cell r="E23" t="str">
            <v>NUEVO MEXICO</v>
          </cell>
          <cell r="F23">
            <v>26734</v>
          </cell>
          <cell r="H23">
            <v>0.42287237492174157</v>
          </cell>
          <cell r="I23">
            <v>64.81461094128093</v>
          </cell>
          <cell r="J23">
            <v>13343</v>
          </cell>
          <cell r="L23">
            <v>13391</v>
          </cell>
        </row>
        <row r="24">
          <cell r="A24">
            <v>19</v>
          </cell>
          <cell r="C24" t="str">
            <v>ATOTONILCO EL ALTO</v>
          </cell>
          <cell r="D24" t="str">
            <v>0001</v>
          </cell>
          <cell r="E24" t="str">
            <v>ATOTONILCO EL ALTO</v>
          </cell>
          <cell r="F24">
            <v>26235</v>
          </cell>
          <cell r="H24">
            <v>0.4149793056060406</v>
          </cell>
          <cell r="I24">
            <v>65.22959024688697</v>
          </cell>
          <cell r="J24">
            <v>12605</v>
          </cell>
          <cell r="L24">
            <v>13630</v>
          </cell>
        </row>
        <row r="25">
          <cell r="A25">
            <v>20</v>
          </cell>
          <cell r="C25" t="str">
            <v>TUXPAN</v>
          </cell>
          <cell r="D25" t="str">
            <v>0001</v>
          </cell>
          <cell r="E25" t="str">
            <v>TUXPAN</v>
          </cell>
          <cell r="F25">
            <v>25998</v>
          </cell>
          <cell r="H25">
            <v>0.4112304931254372</v>
          </cell>
          <cell r="I25">
            <v>65.64082074001242</v>
          </cell>
          <cell r="J25">
            <v>12377</v>
          </cell>
          <cell r="L25">
            <v>13621</v>
          </cell>
        </row>
        <row r="26">
          <cell r="A26">
            <v>21</v>
          </cell>
          <cell r="C26" t="str">
            <v>SAYULA</v>
          </cell>
          <cell r="D26" t="str">
            <v>0001</v>
          </cell>
          <cell r="E26" t="str">
            <v>SAYULA</v>
          </cell>
          <cell r="F26">
            <v>24051</v>
          </cell>
          <cell r="H26">
            <v>0.3804332867974417</v>
          </cell>
          <cell r="I26">
            <v>66.02125402680986</v>
          </cell>
          <cell r="J26">
            <v>11512</v>
          </cell>
          <cell r="L26">
            <v>12539</v>
          </cell>
        </row>
        <row r="27">
          <cell r="A27">
            <v>22</v>
          </cell>
          <cell r="C27" t="str">
            <v>TEQUILA</v>
          </cell>
          <cell r="D27" t="str">
            <v>0001</v>
          </cell>
          <cell r="E27" t="str">
            <v>TEQUILA</v>
          </cell>
          <cell r="F27">
            <v>24024</v>
          </cell>
          <cell r="H27">
            <v>0.38000620689458814</v>
          </cell>
          <cell r="I27">
            <v>66.40126023370445</v>
          </cell>
          <cell r="J27">
            <v>11729</v>
          </cell>
          <cell r="L27">
            <v>12295</v>
          </cell>
        </row>
        <row r="28">
          <cell r="A28">
            <v>23</v>
          </cell>
          <cell r="C28" t="str">
            <v>ZAPOTILTIC</v>
          </cell>
          <cell r="D28" t="str">
            <v>0001</v>
          </cell>
          <cell r="E28" t="str">
            <v>ZAPOTILTIC</v>
          </cell>
          <cell r="F28">
            <v>22092</v>
          </cell>
          <cell r="H28">
            <v>0.3494462671792891</v>
          </cell>
          <cell r="I28">
            <v>66.75070650088374</v>
          </cell>
          <cell r="J28">
            <v>10540</v>
          </cell>
          <cell r="L28">
            <v>11552</v>
          </cell>
        </row>
        <row r="29">
          <cell r="A29">
            <v>24</v>
          </cell>
          <cell r="C29" t="str">
            <v>TEOCALTICHE</v>
          </cell>
          <cell r="D29" t="str">
            <v>0001</v>
          </cell>
          <cell r="E29" t="str">
            <v>TEOCALTICHE</v>
          </cell>
          <cell r="F29">
            <v>21518</v>
          </cell>
          <cell r="H29">
            <v>0.34036686480010603</v>
          </cell>
          <cell r="I29">
            <v>67.09107336568384</v>
          </cell>
          <cell r="J29">
            <v>10040</v>
          </cell>
          <cell r="L29">
            <v>11478</v>
          </cell>
        </row>
        <row r="30">
          <cell r="A30">
            <v>25</v>
          </cell>
          <cell r="C30" t="str">
            <v>JALOSTOTITLAN</v>
          </cell>
          <cell r="D30" t="str">
            <v>0001</v>
          </cell>
          <cell r="E30" t="str">
            <v>JALOSTOTITLAN</v>
          </cell>
          <cell r="F30">
            <v>21291</v>
          </cell>
          <cell r="H30">
            <v>0.3367762300613002</v>
          </cell>
          <cell r="I30">
            <v>67.42784959574514</v>
          </cell>
          <cell r="J30">
            <v>10037</v>
          </cell>
          <cell r="L30">
            <v>11254</v>
          </cell>
        </row>
        <row r="31">
          <cell r="A31">
            <v>26</v>
          </cell>
          <cell r="C31" t="str">
            <v>SAN MIGUEL EL ALTO</v>
          </cell>
          <cell r="D31" t="str">
            <v>0001</v>
          </cell>
          <cell r="E31" t="str">
            <v>SAN MIGUEL EL ALTO</v>
          </cell>
          <cell r="F31">
            <v>21098</v>
          </cell>
          <cell r="H31">
            <v>0.33372339964460623</v>
          </cell>
          <cell r="I31">
            <v>67.76157299538976</v>
          </cell>
          <cell r="J31">
            <v>9826</v>
          </cell>
          <cell r="L31">
            <v>11272</v>
          </cell>
        </row>
        <row r="32">
          <cell r="A32">
            <v>27</v>
          </cell>
          <cell r="C32" t="str">
            <v>ENCARNACION DE DIAZ</v>
          </cell>
          <cell r="D32" t="str">
            <v>0001</v>
          </cell>
          <cell r="E32" t="str">
            <v>ENCARNACION DE DIAZ</v>
          </cell>
          <cell r="F32">
            <v>20772</v>
          </cell>
          <cell r="H32">
            <v>0.328566805262004</v>
          </cell>
          <cell r="I32">
            <v>68.09013980065176</v>
          </cell>
          <cell r="J32">
            <v>9578</v>
          </cell>
          <cell r="L32">
            <v>11194</v>
          </cell>
        </row>
        <row r="33">
          <cell r="A33">
            <v>28</v>
          </cell>
          <cell r="C33" t="str">
            <v>GRULLO, EL</v>
          </cell>
          <cell r="D33" t="str">
            <v>0001</v>
          </cell>
          <cell r="E33" t="str">
            <v>GRULLO, EL</v>
          </cell>
          <cell r="F33">
            <v>19984</v>
          </cell>
          <cell r="H33">
            <v>0.31610239920835204</v>
          </cell>
          <cell r="I33">
            <v>68.4062421998601</v>
          </cell>
          <cell r="J33">
            <v>9823</v>
          </cell>
          <cell r="L33">
            <v>10161</v>
          </cell>
        </row>
        <row r="34">
          <cell r="A34">
            <v>29</v>
          </cell>
          <cell r="C34" t="str">
            <v>CHAPALA</v>
          </cell>
          <cell r="D34" t="str">
            <v>0001</v>
          </cell>
          <cell r="E34" t="str">
            <v>CHAPALA</v>
          </cell>
          <cell r="F34">
            <v>19311</v>
          </cell>
          <cell r="H34">
            <v>0.3054570371853726</v>
          </cell>
          <cell r="I34">
            <v>68.71169923704548</v>
          </cell>
          <cell r="J34">
            <v>9389</v>
          </cell>
          <cell r="L34">
            <v>9922</v>
          </cell>
        </row>
        <row r="35">
          <cell r="A35">
            <v>30</v>
          </cell>
          <cell r="C35" t="str">
            <v>SALTO, EL</v>
          </cell>
          <cell r="D35" t="str">
            <v>0014</v>
          </cell>
          <cell r="E35" t="str">
            <v>PINTITAS, LAS</v>
          </cell>
          <cell r="F35">
            <v>19060</v>
          </cell>
          <cell r="H35">
            <v>0.3014867758662525</v>
          </cell>
          <cell r="I35">
            <v>69.01318601291173</v>
          </cell>
          <cell r="J35">
            <v>9579</v>
          </cell>
          <cell r="L35">
            <v>9481</v>
          </cell>
        </row>
        <row r="36">
          <cell r="A36">
            <v>31</v>
          </cell>
          <cell r="C36" t="str">
            <v>SALTO, EL</v>
          </cell>
          <cell r="D36" t="str">
            <v>0001</v>
          </cell>
          <cell r="E36" t="str">
            <v>SALTO, EL</v>
          </cell>
          <cell r="F36">
            <v>18462</v>
          </cell>
          <cell r="H36">
            <v>0.29202774690675515</v>
          </cell>
          <cell r="I36">
            <v>69.30521375981849</v>
          </cell>
          <cell r="J36">
            <v>9238</v>
          </cell>
          <cell r="L36">
            <v>9224</v>
          </cell>
        </row>
        <row r="37">
          <cell r="A37">
            <v>32</v>
          </cell>
          <cell r="C37" t="str">
            <v>PUERTO VALLARTA</v>
          </cell>
          <cell r="D37" t="str">
            <v>0028</v>
          </cell>
          <cell r="E37" t="str">
            <v>IXTAPA</v>
          </cell>
          <cell r="F37">
            <v>17785</v>
          </cell>
          <cell r="H37">
            <v>0.2813191137870567</v>
          </cell>
          <cell r="I37">
            <v>69.58653287360555</v>
          </cell>
          <cell r="J37">
            <v>8850</v>
          </cell>
          <cell r="L37">
            <v>8935</v>
          </cell>
        </row>
        <row r="38">
          <cell r="A38">
            <v>33</v>
          </cell>
          <cell r="C38" t="str">
            <v>TAMAZULA DE GORDIANO</v>
          </cell>
          <cell r="D38" t="str">
            <v>0001</v>
          </cell>
          <cell r="E38" t="str">
            <v>TAMAZULA DE GORDIANO</v>
          </cell>
          <cell r="F38">
            <v>17481</v>
          </cell>
          <cell r="H38">
            <v>0.27651051043640923</v>
          </cell>
          <cell r="I38">
            <v>69.86304338404196</v>
          </cell>
          <cell r="J38">
            <v>8279</v>
          </cell>
          <cell r="L38">
            <v>9202</v>
          </cell>
        </row>
        <row r="39">
          <cell r="A39">
            <v>34</v>
          </cell>
          <cell r="C39" t="str">
            <v>TLAJOMULCO DE ZUÑIGA</v>
          </cell>
          <cell r="D39" t="str">
            <v>0001</v>
          </cell>
          <cell r="E39" t="str">
            <v>TLAJOMULCO DE ZUÑIGA</v>
          </cell>
          <cell r="F39">
            <v>16177</v>
          </cell>
          <cell r="H39">
            <v>0.2558841329060003</v>
          </cell>
          <cell r="I39">
            <v>70.11892751694796</v>
          </cell>
          <cell r="J39">
            <v>8010</v>
          </cell>
          <cell r="L39">
            <v>8167</v>
          </cell>
        </row>
        <row r="40">
          <cell r="A40">
            <v>35</v>
          </cell>
          <cell r="C40" t="str">
            <v>CIHUATLAN</v>
          </cell>
          <cell r="D40" t="str">
            <v>0001</v>
          </cell>
          <cell r="E40" t="str">
            <v>CIHUATLAN</v>
          </cell>
          <cell r="F40">
            <v>15697</v>
          </cell>
          <cell r="H40">
            <v>0.2482916012997149</v>
          </cell>
          <cell r="I40">
            <v>70.36721911824768</v>
          </cell>
          <cell r="J40">
            <v>7900</v>
          </cell>
          <cell r="L40">
            <v>7797</v>
          </cell>
        </row>
        <row r="41">
          <cell r="A41">
            <v>36</v>
          </cell>
          <cell r="C41" t="str">
            <v>SALTO, EL</v>
          </cell>
          <cell r="D41" t="str">
            <v>0013</v>
          </cell>
          <cell r="E41" t="str">
            <v>PINTAS, LAS</v>
          </cell>
          <cell r="F41">
            <v>15681</v>
          </cell>
          <cell r="H41">
            <v>0.2480385169128387</v>
          </cell>
          <cell r="I41">
            <v>70.61525763516052</v>
          </cell>
          <cell r="J41">
            <v>7877</v>
          </cell>
          <cell r="L41">
            <v>7804</v>
          </cell>
        </row>
        <row r="42">
          <cell r="A42">
            <v>37</v>
          </cell>
          <cell r="C42" t="str">
            <v>ZACOALCO DE TORRES</v>
          </cell>
          <cell r="D42" t="str">
            <v>0001</v>
          </cell>
          <cell r="E42" t="str">
            <v>ZACOALCO DE TORRES</v>
          </cell>
          <cell r="F42">
            <v>15648</v>
          </cell>
          <cell r="H42">
            <v>0.24751653036490656</v>
          </cell>
          <cell r="I42">
            <v>70.86277416552542</v>
          </cell>
          <cell r="J42">
            <v>7539</v>
          </cell>
          <cell r="L42">
            <v>8109</v>
          </cell>
        </row>
        <row r="43">
          <cell r="A43">
            <v>38</v>
          </cell>
          <cell r="C43" t="str">
            <v>JOCOTEPEC</v>
          </cell>
          <cell r="D43" t="str">
            <v>0001</v>
          </cell>
          <cell r="E43" t="str">
            <v>JOCOTEPEC</v>
          </cell>
          <cell r="F43">
            <v>15639</v>
          </cell>
          <cell r="H43">
            <v>0.2473741703972887</v>
          </cell>
          <cell r="I43">
            <v>71.11014833592272</v>
          </cell>
          <cell r="J43">
            <v>7688</v>
          </cell>
          <cell r="L43">
            <v>7951</v>
          </cell>
        </row>
        <row r="44">
          <cell r="A44">
            <v>39</v>
          </cell>
          <cell r="C44" t="str">
            <v>JAMAY</v>
          </cell>
          <cell r="D44" t="str">
            <v>0001</v>
          </cell>
          <cell r="E44" t="str">
            <v>JAMAY</v>
          </cell>
          <cell r="F44">
            <v>15498</v>
          </cell>
          <cell r="H44">
            <v>0.24514386423794232</v>
          </cell>
          <cell r="I44">
            <v>71.35529220016066</v>
          </cell>
          <cell r="J44">
            <v>7576</v>
          </cell>
          <cell r="L44">
            <v>7922</v>
          </cell>
        </row>
        <row r="45">
          <cell r="A45">
            <v>40</v>
          </cell>
          <cell r="C45" t="str">
            <v>TLAJOMULCO DE ZUÑIGA</v>
          </cell>
          <cell r="D45" t="str">
            <v>0032</v>
          </cell>
          <cell r="E45" t="str">
            <v>SAN SEBASTIAN EL GRANDE</v>
          </cell>
          <cell r="F45">
            <v>14695</v>
          </cell>
          <cell r="H45">
            <v>0.23244219157159393</v>
          </cell>
          <cell r="I45">
            <v>71.58773439173225</v>
          </cell>
          <cell r="J45">
            <v>7242</v>
          </cell>
          <cell r="L45">
            <v>7453</v>
          </cell>
        </row>
        <row r="46">
          <cell r="A46">
            <v>41</v>
          </cell>
          <cell r="C46" t="str">
            <v>TLAJOMULCO DE ZUÑIGA</v>
          </cell>
          <cell r="D46" t="str">
            <v>0025</v>
          </cell>
          <cell r="E46" t="str">
            <v>SAN AGUSTIN</v>
          </cell>
          <cell r="F46">
            <v>14355</v>
          </cell>
          <cell r="H46">
            <v>0.22706414835047506</v>
          </cell>
          <cell r="I46">
            <v>71.81479854008273</v>
          </cell>
          <cell r="J46">
            <v>7066</v>
          </cell>
          <cell r="L46">
            <v>7289</v>
          </cell>
        </row>
        <row r="47">
          <cell r="A47">
            <v>42</v>
          </cell>
          <cell r="C47" t="str">
            <v>YAHUALICA DE GONZALEZ G.</v>
          </cell>
          <cell r="D47" t="str">
            <v>0001</v>
          </cell>
          <cell r="E47" t="str">
            <v>YAHUALICA DE GONZALEZ GALLO</v>
          </cell>
          <cell r="F47">
            <v>14225</v>
          </cell>
          <cell r="H47">
            <v>0.22500783770710606</v>
          </cell>
          <cell r="I47">
            <v>72.03980637778984</v>
          </cell>
          <cell r="J47">
            <v>6607</v>
          </cell>
          <cell r="L47">
            <v>7618</v>
          </cell>
        </row>
        <row r="48">
          <cell r="A48">
            <v>43</v>
          </cell>
          <cell r="C48" t="str">
            <v>AHUALULCO DE MERCADO</v>
          </cell>
          <cell r="D48" t="str">
            <v>0001</v>
          </cell>
          <cell r="E48" t="str">
            <v>AHUALULCO DE MERCADO</v>
          </cell>
          <cell r="F48">
            <v>14042</v>
          </cell>
          <cell r="H48">
            <v>0.22211318503220973</v>
          </cell>
          <cell r="I48">
            <v>72.26191956282206</v>
          </cell>
          <cell r="J48">
            <v>6847</v>
          </cell>
          <cell r="L48">
            <v>7195</v>
          </cell>
        </row>
        <row r="49">
          <cell r="A49">
            <v>44</v>
          </cell>
          <cell r="C49" t="str">
            <v>TLAJOMULCO DE ZUÑIGA</v>
          </cell>
          <cell r="D49" t="str">
            <v>0035</v>
          </cell>
          <cell r="E49" t="str">
            <v>SANTA CRUZ DEL VALLE</v>
          </cell>
          <cell r="F49">
            <v>13908</v>
          </cell>
          <cell r="H49">
            <v>0.2199936032921217</v>
          </cell>
          <cell r="I49">
            <v>72.48191316611418</v>
          </cell>
          <cell r="J49">
            <v>7025</v>
          </cell>
          <cell r="L49">
            <v>6883</v>
          </cell>
        </row>
        <row r="50">
          <cell r="A50">
            <v>45</v>
          </cell>
          <cell r="C50" t="str">
            <v>COCULA</v>
          </cell>
          <cell r="D50" t="str">
            <v>0001</v>
          </cell>
          <cell r="E50" t="str">
            <v>COCULA</v>
          </cell>
          <cell r="F50">
            <v>13715</v>
          </cell>
          <cell r="H50">
            <v>0.21694077287542773</v>
          </cell>
          <cell r="I50">
            <v>72.69885393898961</v>
          </cell>
          <cell r="J50">
            <v>6487</v>
          </cell>
          <cell r="L50">
            <v>7228</v>
          </cell>
        </row>
        <row r="51">
          <cell r="A51">
            <v>46</v>
          </cell>
          <cell r="C51" t="str">
            <v>TIZAPAN EL ALTO</v>
          </cell>
          <cell r="D51" t="str">
            <v>0001</v>
          </cell>
          <cell r="E51" t="str">
            <v>TIZAPAN EL ALTO</v>
          </cell>
          <cell r="F51">
            <v>13669</v>
          </cell>
          <cell r="H51">
            <v>0.21621315526315876</v>
          </cell>
          <cell r="I51">
            <v>72.91506709425278</v>
          </cell>
          <cell r="J51">
            <v>6579</v>
          </cell>
          <cell r="L51">
            <v>7090</v>
          </cell>
        </row>
        <row r="52">
          <cell r="A52">
            <v>47</v>
          </cell>
          <cell r="C52" t="str">
            <v>MAGDALENA</v>
          </cell>
          <cell r="D52" t="str">
            <v>0001</v>
          </cell>
          <cell r="E52" t="str">
            <v>MAGDALENA</v>
          </cell>
          <cell r="F52">
            <v>13471</v>
          </cell>
          <cell r="H52">
            <v>0.213081235975566</v>
          </cell>
          <cell r="I52">
            <v>73.12814833022834</v>
          </cell>
          <cell r="J52">
            <v>6455</v>
          </cell>
          <cell r="L52">
            <v>7016</v>
          </cell>
        </row>
        <row r="53">
          <cell r="A53">
            <v>48</v>
          </cell>
          <cell r="C53" t="str">
            <v>CHAPALA</v>
          </cell>
          <cell r="D53" t="str">
            <v>0002</v>
          </cell>
          <cell r="E53" t="str">
            <v>AJIJIC</v>
          </cell>
          <cell r="F53">
            <v>13031</v>
          </cell>
          <cell r="H53">
            <v>0.20612141533647094</v>
          </cell>
          <cell r="I53">
            <v>73.33426974556481</v>
          </cell>
          <cell r="J53">
            <v>6285</v>
          </cell>
          <cell r="L53">
            <v>6746</v>
          </cell>
        </row>
        <row r="54">
          <cell r="A54">
            <v>49</v>
          </cell>
          <cell r="C54" t="str">
            <v>TLAQUEPAQUE</v>
          </cell>
          <cell r="D54" t="str">
            <v>0014</v>
          </cell>
          <cell r="E54" t="str">
            <v>SANTA ANITA</v>
          </cell>
          <cell r="F54">
            <v>12842</v>
          </cell>
          <cell r="H54">
            <v>0.20313185601649603</v>
          </cell>
          <cell r="I54">
            <v>73.53740160158131</v>
          </cell>
          <cell r="J54">
            <v>6208</v>
          </cell>
          <cell r="L54">
            <v>6634</v>
          </cell>
        </row>
        <row r="55">
          <cell r="A55">
            <v>50</v>
          </cell>
          <cell r="C55" t="str">
            <v>TECALITLAN</v>
          </cell>
          <cell r="D55" t="str">
            <v>0001</v>
          </cell>
          <cell r="E55" t="str">
            <v>TECALITLAN</v>
          </cell>
          <cell r="F55">
            <v>12828</v>
          </cell>
          <cell r="H55">
            <v>0.20291040717797937</v>
          </cell>
          <cell r="I55">
            <v>73.74031200875929</v>
          </cell>
          <cell r="J55">
            <v>6106</v>
          </cell>
          <cell r="L55">
            <v>6722</v>
          </cell>
        </row>
        <row r="56">
          <cell r="A56">
            <v>51</v>
          </cell>
          <cell r="C56" t="str">
            <v>ETZATLAN</v>
          </cell>
          <cell r="D56" t="str">
            <v>0001</v>
          </cell>
          <cell r="E56" t="str">
            <v>ETZATLAN</v>
          </cell>
          <cell r="F56">
            <v>12526</v>
          </cell>
          <cell r="H56">
            <v>0.19813343937569142</v>
          </cell>
          <cell r="I56">
            <v>73.93844544813498</v>
          </cell>
          <cell r="J56">
            <v>6080</v>
          </cell>
          <cell r="L56">
            <v>6446</v>
          </cell>
        </row>
        <row r="57">
          <cell r="A57">
            <v>52</v>
          </cell>
          <cell r="C57" t="str">
            <v>PONCITLAN</v>
          </cell>
          <cell r="D57" t="str">
            <v>0001</v>
          </cell>
          <cell r="E57" t="str">
            <v>PONCITLAN</v>
          </cell>
          <cell r="F57">
            <v>12418</v>
          </cell>
          <cell r="H57">
            <v>0.1964251197642772</v>
          </cell>
          <cell r="I57">
            <v>74.13487056789926</v>
          </cell>
          <cell r="J57">
            <v>5944</v>
          </cell>
          <cell r="L57">
            <v>6474</v>
          </cell>
        </row>
        <row r="58">
          <cell r="A58">
            <v>53</v>
          </cell>
          <cell r="C58" t="str">
            <v>COLOTLAN</v>
          </cell>
          <cell r="D58" t="str">
            <v>0001</v>
          </cell>
          <cell r="E58" t="str">
            <v>COLOTLAN</v>
          </cell>
          <cell r="F58">
            <v>12283</v>
          </cell>
          <cell r="H58">
            <v>0.1942897202500094</v>
          </cell>
          <cell r="I58">
            <v>74.32916028814927</v>
          </cell>
          <cell r="J58">
            <v>5855</v>
          </cell>
          <cell r="L58">
            <v>6428</v>
          </cell>
        </row>
        <row r="59">
          <cell r="A59">
            <v>54</v>
          </cell>
          <cell r="C59" t="str">
            <v>SAN JULIAN</v>
          </cell>
          <cell r="D59" t="str">
            <v>0001</v>
          </cell>
          <cell r="E59" t="str">
            <v>SAN JULIAN</v>
          </cell>
          <cell r="F59">
            <v>12117</v>
          </cell>
          <cell r="H59">
            <v>0.19166396973616903</v>
          </cell>
          <cell r="I59">
            <v>74.52082425788544</v>
          </cell>
          <cell r="J59">
            <v>5528</v>
          </cell>
          <cell r="L59">
            <v>6589</v>
          </cell>
        </row>
        <row r="60">
          <cell r="A60">
            <v>55</v>
          </cell>
          <cell r="C60" t="str">
            <v>TEPATITLAN DE MORELOS</v>
          </cell>
          <cell r="D60" t="str">
            <v>0058</v>
          </cell>
          <cell r="E60" t="str">
            <v>CAPILLA DE GUADALUPE</v>
          </cell>
          <cell r="F60">
            <v>11825</v>
          </cell>
          <cell r="H60">
            <v>0.18704517967567869</v>
          </cell>
          <cell r="I60">
            <v>74.70786943756111</v>
          </cell>
          <cell r="J60">
            <v>5565</v>
          </cell>
          <cell r="L60">
            <v>6260</v>
          </cell>
        </row>
        <row r="61">
          <cell r="A61">
            <v>56</v>
          </cell>
          <cell r="C61" t="str">
            <v>VILLA HIDALGO</v>
          </cell>
          <cell r="D61" t="str">
            <v>0001</v>
          </cell>
          <cell r="E61" t="str">
            <v>VILLA HIDALGO</v>
          </cell>
          <cell r="F61">
            <v>11552</v>
          </cell>
          <cell r="H61">
            <v>0.18272692732460383</v>
          </cell>
          <cell r="I61">
            <v>74.89059636488572</v>
          </cell>
          <cell r="J61">
            <v>5554</v>
          </cell>
          <cell r="L61">
            <v>5998</v>
          </cell>
        </row>
        <row r="62">
          <cell r="A62">
            <v>57</v>
          </cell>
          <cell r="C62" t="str">
            <v>SALTO, EL</v>
          </cell>
          <cell r="D62" t="str">
            <v>0043</v>
          </cell>
          <cell r="E62" t="str">
            <v>QUINCE, EL</v>
          </cell>
          <cell r="F62">
            <v>11286</v>
          </cell>
          <cell r="H62">
            <v>0.17851939939278727</v>
          </cell>
          <cell r="I62">
            <v>75.06911576427851</v>
          </cell>
          <cell r="J62">
            <v>5681</v>
          </cell>
          <cell r="L62">
            <v>5605</v>
          </cell>
        </row>
        <row r="63">
          <cell r="A63">
            <v>58</v>
          </cell>
          <cell r="C63" t="str">
            <v>ACATIC</v>
          </cell>
          <cell r="D63" t="str">
            <v>0001</v>
          </cell>
          <cell r="E63" t="str">
            <v>ACATIC</v>
          </cell>
          <cell r="F63">
            <v>11005</v>
          </cell>
          <cell r="H63">
            <v>0.17407460484827433</v>
          </cell>
          <cell r="I63">
            <v>75.24319036912678</v>
          </cell>
          <cell r="J63">
            <v>5272</v>
          </cell>
          <cell r="L63">
            <v>5733</v>
          </cell>
        </row>
        <row r="64">
          <cell r="A64">
            <v>59</v>
          </cell>
          <cell r="C64" t="str">
            <v>CASIMIRO CASTILLO</v>
          </cell>
          <cell r="D64" t="str">
            <v>0001</v>
          </cell>
          <cell r="E64" t="str">
            <v>CASIMIRO CASTILLO</v>
          </cell>
          <cell r="F64">
            <v>10656</v>
          </cell>
          <cell r="H64">
            <v>0.1685542016595376</v>
          </cell>
          <cell r="I64">
            <v>75.41174457078631</v>
          </cell>
          <cell r="J64">
            <v>5235</v>
          </cell>
          <cell r="L64">
            <v>5421</v>
          </cell>
        </row>
        <row r="65">
          <cell r="A65">
            <v>60</v>
          </cell>
          <cell r="C65" t="str">
            <v>TOTOTLAN</v>
          </cell>
          <cell r="D65" t="str">
            <v>0001</v>
          </cell>
          <cell r="E65" t="str">
            <v>TOTOTLAN</v>
          </cell>
          <cell r="F65">
            <v>10467</v>
          </cell>
          <cell r="H65">
            <v>0.1655646423395627</v>
          </cell>
          <cell r="I65">
            <v>75.57730921312587</v>
          </cell>
          <cell r="J65">
            <v>5020</v>
          </cell>
          <cell r="L65">
            <v>5447</v>
          </cell>
        </row>
        <row r="66">
          <cell r="A66">
            <v>61</v>
          </cell>
          <cell r="C66" t="str">
            <v>DEGOLLADO</v>
          </cell>
          <cell r="D66" t="str">
            <v>0001</v>
          </cell>
          <cell r="E66" t="str">
            <v>DEGOLLADO</v>
          </cell>
          <cell r="F66">
            <v>10217</v>
          </cell>
          <cell r="H66">
            <v>0.16161019879462232</v>
          </cell>
          <cell r="I66">
            <v>75.73891941192049</v>
          </cell>
          <cell r="J66">
            <v>4711</v>
          </cell>
          <cell r="L66">
            <v>5506</v>
          </cell>
        </row>
        <row r="67">
          <cell r="A67">
            <v>62</v>
          </cell>
          <cell r="C67" t="str">
            <v>AYOTLAN</v>
          </cell>
          <cell r="D67" t="str">
            <v>0001</v>
          </cell>
          <cell r="E67" t="str">
            <v>AYOTLAN</v>
          </cell>
          <cell r="F67">
            <v>10131</v>
          </cell>
          <cell r="H67">
            <v>0.16024987021516285</v>
          </cell>
          <cell r="I67">
            <v>75.89916928213566</v>
          </cell>
          <cell r="J67">
            <v>4865</v>
          </cell>
          <cell r="L67">
            <v>5266</v>
          </cell>
        </row>
        <row r="68">
          <cell r="A68">
            <v>63</v>
          </cell>
          <cell r="C68" t="str">
            <v>ARENAL, EL</v>
          </cell>
          <cell r="D68" t="str">
            <v>0001</v>
          </cell>
          <cell r="E68" t="str">
            <v>ARENAL, EL</v>
          </cell>
          <cell r="F68">
            <v>9796</v>
          </cell>
          <cell r="H68">
            <v>0.1549509158649428</v>
          </cell>
          <cell r="I68">
            <v>76.0541201980006</v>
          </cell>
          <cell r="J68">
            <v>4728</v>
          </cell>
          <cell r="L68">
            <v>5068</v>
          </cell>
        </row>
        <row r="69">
          <cell r="A69">
            <v>64</v>
          </cell>
          <cell r="C69" t="str">
            <v>SALTO, EL</v>
          </cell>
          <cell r="D69" t="str">
            <v>0020</v>
          </cell>
          <cell r="E69" t="str">
            <v>SAN JOSE DEL CASTILLO</v>
          </cell>
          <cell r="F69">
            <v>9768</v>
          </cell>
          <cell r="H69">
            <v>0.15450801818790946</v>
          </cell>
          <cell r="I69">
            <v>76.20862821618852</v>
          </cell>
          <cell r="J69">
            <v>4881</v>
          </cell>
          <cell r="L69">
            <v>4887</v>
          </cell>
        </row>
        <row r="70">
          <cell r="A70">
            <v>65</v>
          </cell>
          <cell r="C70" t="str">
            <v>ARANDAS</v>
          </cell>
          <cell r="D70" t="str">
            <v>0264</v>
          </cell>
          <cell r="E70" t="str">
            <v>SAN IGNACIO CERRO GORDO</v>
          </cell>
          <cell r="F70">
            <v>9496</v>
          </cell>
          <cell r="H70">
            <v>0.15020558361101435</v>
          </cell>
          <cell r="I70">
            <v>76.35883379979953</v>
          </cell>
          <cell r="J70">
            <v>4559</v>
          </cell>
          <cell r="L70">
            <v>4937</v>
          </cell>
        </row>
        <row r="71">
          <cell r="A71">
            <v>66</v>
          </cell>
          <cell r="C71" t="str">
            <v>OJUELOS DE JALISCO</v>
          </cell>
          <cell r="D71" t="str">
            <v>0001</v>
          </cell>
          <cell r="E71" t="str">
            <v>OJUELOS DE JALISCO</v>
          </cell>
          <cell r="F71">
            <v>9338</v>
          </cell>
          <cell r="H71">
            <v>0.14770637529061206</v>
          </cell>
          <cell r="I71">
            <v>76.50654017509014</v>
          </cell>
          <cell r="J71">
            <v>4447</v>
          </cell>
          <cell r="L71">
            <v>4891</v>
          </cell>
        </row>
        <row r="72">
          <cell r="A72">
            <v>67</v>
          </cell>
          <cell r="C72" t="str">
            <v>AMATITAN</v>
          </cell>
          <cell r="D72" t="str">
            <v>0001</v>
          </cell>
          <cell r="E72" t="str">
            <v>AMATITAN</v>
          </cell>
          <cell r="F72">
            <v>9303</v>
          </cell>
          <cell r="H72">
            <v>0.14715275319432042</v>
          </cell>
          <cell r="I72">
            <v>76.65369292828446</v>
          </cell>
          <cell r="J72">
            <v>4599</v>
          </cell>
          <cell r="L72">
            <v>4704</v>
          </cell>
        </row>
        <row r="73">
          <cell r="A73">
            <v>68</v>
          </cell>
          <cell r="C73" t="str">
            <v>ACATLAN DE JUAREZ</v>
          </cell>
          <cell r="D73" t="str">
            <v>0001</v>
          </cell>
          <cell r="E73" t="str">
            <v>ACATLAN DE JUAREZ</v>
          </cell>
          <cell r="F73">
            <v>8908</v>
          </cell>
          <cell r="H73">
            <v>0.14090473239331464</v>
          </cell>
          <cell r="I73">
            <v>76.79459766067777</v>
          </cell>
          <cell r="J73">
            <v>4408</v>
          </cell>
          <cell r="L73">
            <v>4500</v>
          </cell>
        </row>
        <row r="74">
          <cell r="A74">
            <v>69</v>
          </cell>
          <cell r="C74" t="str">
            <v>UNION DE TULA</v>
          </cell>
          <cell r="D74" t="str">
            <v>0001</v>
          </cell>
          <cell r="E74" t="str">
            <v>UNION DE TULA</v>
          </cell>
          <cell r="F74">
            <v>8665</v>
          </cell>
          <cell r="H74">
            <v>0.13706101326763262</v>
          </cell>
          <cell r="I74">
            <v>76.93165867394539</v>
          </cell>
          <cell r="J74">
            <v>4012</v>
          </cell>
          <cell r="L74">
            <v>4653</v>
          </cell>
        </row>
        <row r="75">
          <cell r="A75">
            <v>70</v>
          </cell>
          <cell r="C75" t="str">
            <v>TECOLOTLAN</v>
          </cell>
          <cell r="D75" t="str">
            <v>0001</v>
          </cell>
          <cell r="E75" t="str">
            <v>TECOLOTLAN</v>
          </cell>
          <cell r="F75">
            <v>8174</v>
          </cell>
          <cell r="H75">
            <v>0.12929448614536979</v>
          </cell>
          <cell r="I75">
            <v>77.06095316009076</v>
          </cell>
          <cell r="J75">
            <v>4072</v>
          </cell>
          <cell r="L75">
            <v>4102</v>
          </cell>
        </row>
        <row r="76">
          <cell r="A76">
            <v>71</v>
          </cell>
          <cell r="C76" t="str">
            <v>JUANACATLAN</v>
          </cell>
          <cell r="D76" t="str">
            <v>0001</v>
          </cell>
          <cell r="E76" t="str">
            <v>JUANACATLAN</v>
          </cell>
          <cell r="F76">
            <v>8117</v>
          </cell>
          <cell r="H76">
            <v>0.12839287301712338</v>
          </cell>
          <cell r="I76">
            <v>77.18934603310788</v>
          </cell>
          <cell r="J76">
            <v>4039</v>
          </cell>
          <cell r="L76">
            <v>4078</v>
          </cell>
        </row>
        <row r="77">
          <cell r="A77">
            <v>72</v>
          </cell>
          <cell r="C77" t="str">
            <v>TLAJOMULCO DE ZUÑIGA</v>
          </cell>
          <cell r="D77" t="str">
            <v>0034</v>
          </cell>
          <cell r="E77" t="str">
            <v>SANTA CRUZ DE LAS FLORES</v>
          </cell>
          <cell r="F77">
            <v>8080</v>
          </cell>
          <cell r="H77">
            <v>0.1278076153724722</v>
          </cell>
          <cell r="I77">
            <v>77.31715364848036</v>
          </cell>
          <cell r="J77">
            <v>3981</v>
          </cell>
          <cell r="L77">
            <v>4099</v>
          </cell>
        </row>
        <row r="78">
          <cell r="A78">
            <v>73</v>
          </cell>
          <cell r="C78" t="str">
            <v>TOMATLAN</v>
          </cell>
          <cell r="D78" t="str">
            <v>0001</v>
          </cell>
          <cell r="E78" t="str">
            <v>TOMATLAN</v>
          </cell>
          <cell r="F78">
            <v>7944</v>
          </cell>
          <cell r="H78">
            <v>0.12565639808402465</v>
          </cell>
          <cell r="I78">
            <v>77.44281004656438</v>
          </cell>
          <cell r="J78">
            <v>3860</v>
          </cell>
          <cell r="L78">
            <v>4084</v>
          </cell>
        </row>
        <row r="79">
          <cell r="A79">
            <v>74</v>
          </cell>
          <cell r="C79" t="str">
            <v>MASCOTA</v>
          </cell>
          <cell r="D79" t="str">
            <v>0001</v>
          </cell>
          <cell r="E79" t="str">
            <v>MASCOTA</v>
          </cell>
          <cell r="F79">
            <v>7908</v>
          </cell>
          <cell r="H79">
            <v>0.12508695821355326</v>
          </cell>
          <cell r="I79">
            <v>77.56789700477793</v>
          </cell>
          <cell r="J79">
            <v>3781</v>
          </cell>
          <cell r="L79">
            <v>4127</v>
          </cell>
        </row>
        <row r="80">
          <cell r="A80">
            <v>75</v>
          </cell>
          <cell r="C80" t="str">
            <v>JESUS MARIA</v>
          </cell>
          <cell r="D80" t="str">
            <v>0001</v>
          </cell>
          <cell r="E80" t="str">
            <v>JESUS MARIA</v>
          </cell>
          <cell r="F80">
            <v>7852</v>
          </cell>
          <cell r="H80">
            <v>0.1242011628594866</v>
          </cell>
          <cell r="I80">
            <v>77.69209816763743</v>
          </cell>
          <cell r="J80">
            <v>3599</v>
          </cell>
          <cell r="L80">
            <v>4253</v>
          </cell>
        </row>
        <row r="81">
          <cell r="A81">
            <v>76</v>
          </cell>
          <cell r="C81" t="str">
            <v>SAN MARTIN DE HIDALGO</v>
          </cell>
          <cell r="D81" t="str">
            <v>0001</v>
          </cell>
          <cell r="E81" t="str">
            <v>SAN MARTIN DE HIDALGO</v>
          </cell>
          <cell r="F81">
            <v>7464</v>
          </cell>
          <cell r="H81">
            <v>0.11806386647773917</v>
          </cell>
          <cell r="I81">
            <v>77.81016203411517</v>
          </cell>
          <cell r="J81">
            <v>3553</v>
          </cell>
          <cell r="L81">
            <v>3911</v>
          </cell>
        </row>
        <row r="82">
          <cell r="A82">
            <v>77</v>
          </cell>
          <cell r="C82" t="str">
            <v>AYUTLA</v>
          </cell>
          <cell r="D82" t="str">
            <v>0001</v>
          </cell>
          <cell r="E82" t="str">
            <v>AYUTLA</v>
          </cell>
          <cell r="F82">
            <v>7445</v>
          </cell>
          <cell r="H82">
            <v>0.1177633287683237</v>
          </cell>
          <cell r="I82">
            <v>77.92792536288349</v>
          </cell>
          <cell r="J82">
            <v>3622</v>
          </cell>
          <cell r="L82">
            <v>3823</v>
          </cell>
        </row>
        <row r="83">
          <cell r="A83">
            <v>78</v>
          </cell>
          <cell r="C83" t="str">
            <v>TALPA DE ALLENDE</v>
          </cell>
          <cell r="D83" t="str">
            <v>0001</v>
          </cell>
          <cell r="E83" t="str">
            <v>TALPA DE ALLENDE</v>
          </cell>
          <cell r="F83">
            <v>7283</v>
          </cell>
          <cell r="H83">
            <v>0.11520084935120235</v>
          </cell>
          <cell r="I83">
            <v>78.04312621223468</v>
          </cell>
          <cell r="J83">
            <v>3473</v>
          </cell>
          <cell r="L83">
            <v>3810</v>
          </cell>
        </row>
        <row r="84">
          <cell r="A84">
            <v>79</v>
          </cell>
          <cell r="C84" t="str">
            <v>PIHUAMO</v>
          </cell>
          <cell r="D84" t="str">
            <v>0001</v>
          </cell>
          <cell r="E84" t="str">
            <v>PIHUAMO</v>
          </cell>
          <cell r="F84">
            <v>7234</v>
          </cell>
          <cell r="H84">
            <v>0.11442577841639405</v>
          </cell>
          <cell r="I84">
            <v>78.15755199065107</v>
          </cell>
          <cell r="J84">
            <v>3451</v>
          </cell>
          <cell r="L84">
            <v>3783</v>
          </cell>
        </row>
        <row r="85">
          <cell r="A85">
            <v>80</v>
          </cell>
          <cell r="C85" t="str">
            <v>HUERTA, LA</v>
          </cell>
          <cell r="D85" t="str">
            <v>0001</v>
          </cell>
          <cell r="E85" t="str">
            <v>HUERTA, LA</v>
          </cell>
          <cell r="F85">
            <v>7222</v>
          </cell>
          <cell r="H85">
            <v>0.1142359651262369</v>
          </cell>
          <cell r="I85">
            <v>78.27178795577731</v>
          </cell>
          <cell r="J85">
            <v>3531</v>
          </cell>
          <cell r="L85">
            <v>3691</v>
          </cell>
        </row>
        <row r="86">
          <cell r="A86">
            <v>81</v>
          </cell>
          <cell r="C86" t="str">
            <v>SALTO, EL</v>
          </cell>
          <cell r="D86" t="str">
            <v>0021</v>
          </cell>
          <cell r="E86" t="str">
            <v>SAN JOSE EL VERDE</v>
          </cell>
          <cell r="F86">
            <v>7180</v>
          </cell>
          <cell r="H86">
            <v>0.11357161861068692</v>
          </cell>
          <cell r="I86">
            <v>78.385359574388</v>
          </cell>
          <cell r="J86">
            <v>3603</v>
          </cell>
          <cell r="L86">
            <v>3577</v>
          </cell>
        </row>
        <row r="87">
          <cell r="A87">
            <v>82</v>
          </cell>
          <cell r="C87" t="str">
            <v>AYOTLAN</v>
          </cell>
          <cell r="D87" t="str">
            <v>0072</v>
          </cell>
          <cell r="E87" t="str">
            <v>RIBERA, LA</v>
          </cell>
          <cell r="F87">
            <v>7050</v>
          </cell>
          <cell r="H87">
            <v>0.11151530796731796</v>
          </cell>
          <cell r="I87">
            <v>78.49687488235533</v>
          </cell>
          <cell r="J87">
            <v>3371</v>
          </cell>
          <cell r="L87">
            <v>3679</v>
          </cell>
        </row>
        <row r="88">
          <cell r="A88">
            <v>83</v>
          </cell>
          <cell r="C88" t="str">
            <v>CHAPALA</v>
          </cell>
          <cell r="D88" t="str">
            <v>0003</v>
          </cell>
          <cell r="E88" t="str">
            <v>ATOTONILQUILLO</v>
          </cell>
          <cell r="F88">
            <v>6775</v>
          </cell>
          <cell r="H88">
            <v>0.10716542006788356</v>
          </cell>
          <cell r="I88">
            <v>78.60404030242321</v>
          </cell>
          <cell r="J88">
            <v>3337</v>
          </cell>
          <cell r="L88">
            <v>3438</v>
          </cell>
        </row>
        <row r="89">
          <cell r="A89">
            <v>84</v>
          </cell>
          <cell r="C89" t="str">
            <v>ACATLAN DE JUAREZ</v>
          </cell>
          <cell r="D89" t="str">
            <v>0002</v>
          </cell>
          <cell r="E89" t="str">
            <v>BELLAVISTA</v>
          </cell>
          <cell r="F89">
            <v>6541</v>
          </cell>
          <cell r="H89">
            <v>0.10346406090981938</v>
          </cell>
          <cell r="I89">
            <v>78.70750436333303</v>
          </cell>
          <cell r="J89">
            <v>3233</v>
          </cell>
          <cell r="L89">
            <v>3308</v>
          </cell>
        </row>
        <row r="90">
          <cell r="A90">
            <v>85</v>
          </cell>
          <cell r="C90" t="str">
            <v>VILLA CORONA</v>
          </cell>
          <cell r="D90" t="str">
            <v>0001</v>
          </cell>
          <cell r="E90" t="str">
            <v>VILLA CORONA</v>
          </cell>
          <cell r="F90">
            <v>6464</v>
          </cell>
          <cell r="H90">
            <v>0.10224609229797776</v>
          </cell>
          <cell r="I90">
            <v>78.809750455631</v>
          </cell>
          <cell r="J90">
            <v>3157</v>
          </cell>
          <cell r="L90">
            <v>3307</v>
          </cell>
        </row>
        <row r="91">
          <cell r="A91">
            <v>86</v>
          </cell>
          <cell r="C91" t="str">
            <v>CIHUATLAN</v>
          </cell>
          <cell r="D91" t="str">
            <v>0033</v>
          </cell>
          <cell r="E91" t="str">
            <v>SAN PATRICIO</v>
          </cell>
          <cell r="F91">
            <v>6379</v>
          </cell>
          <cell r="H91">
            <v>0.10090158149269804</v>
          </cell>
          <cell r="I91">
            <v>78.9106520371237</v>
          </cell>
          <cell r="J91">
            <v>3188</v>
          </cell>
          <cell r="L91">
            <v>3191</v>
          </cell>
        </row>
        <row r="92">
          <cell r="A92">
            <v>87</v>
          </cell>
          <cell r="C92" t="str">
            <v>GOMEZ FARIAS</v>
          </cell>
          <cell r="D92" t="str">
            <v>0001</v>
          </cell>
          <cell r="E92" t="str">
            <v>SAN SEBASTIAN DEL SUR</v>
          </cell>
          <cell r="F92">
            <v>6376</v>
          </cell>
          <cell r="H92">
            <v>0.10085412817015876</v>
          </cell>
          <cell r="I92">
            <v>79.01150616529385</v>
          </cell>
          <cell r="J92">
            <v>3060</v>
          </cell>
          <cell r="L92">
            <v>3316</v>
          </cell>
        </row>
        <row r="93">
          <cell r="A93">
            <v>88</v>
          </cell>
          <cell r="C93" t="str">
            <v>UNION DE SAN ANTONIO</v>
          </cell>
          <cell r="D93" t="str">
            <v>0001</v>
          </cell>
          <cell r="E93" t="str">
            <v>UNION DE SAN ANTONIO</v>
          </cell>
          <cell r="F93">
            <v>6317</v>
          </cell>
          <cell r="H93">
            <v>0.09992087949355283</v>
          </cell>
          <cell r="I93">
            <v>79.1114270447874</v>
          </cell>
          <cell r="J93">
            <v>2970</v>
          </cell>
          <cell r="L93">
            <v>3347</v>
          </cell>
        </row>
        <row r="94">
          <cell r="A94">
            <v>89</v>
          </cell>
          <cell r="C94" t="str">
            <v>SAYULA</v>
          </cell>
          <cell r="D94" t="str">
            <v>0026</v>
          </cell>
          <cell r="E94" t="str">
            <v>USMAJAC</v>
          </cell>
          <cell r="F94">
            <v>6297</v>
          </cell>
          <cell r="H94">
            <v>0.09960452400995759</v>
          </cell>
          <cell r="I94">
            <v>79.21103156879737</v>
          </cell>
          <cell r="J94">
            <v>2988</v>
          </cell>
          <cell r="L94">
            <v>3309</v>
          </cell>
        </row>
        <row r="95">
          <cell r="A95">
            <v>90</v>
          </cell>
          <cell r="C95" t="str">
            <v>MAZAMITLA</v>
          </cell>
          <cell r="D95" t="str">
            <v>0001</v>
          </cell>
          <cell r="E95" t="str">
            <v>MAZAMITLA</v>
          </cell>
          <cell r="F95">
            <v>6286</v>
          </cell>
          <cell r="H95">
            <v>0.09943052849398022</v>
          </cell>
          <cell r="I95">
            <v>79.31046209729135</v>
          </cell>
          <cell r="J95">
            <v>2937</v>
          </cell>
          <cell r="L95">
            <v>3349</v>
          </cell>
        </row>
        <row r="96">
          <cell r="A96">
            <v>91</v>
          </cell>
          <cell r="C96" t="str">
            <v>JOCOTEPEC</v>
          </cell>
          <cell r="D96" t="str">
            <v>0011</v>
          </cell>
          <cell r="E96" t="str">
            <v>SAN JUAN COSALA</v>
          </cell>
          <cell r="F96">
            <v>6004</v>
          </cell>
          <cell r="H96">
            <v>0.09496991617528751</v>
          </cell>
          <cell r="I96">
            <v>79.40543201346664</v>
          </cell>
          <cell r="J96">
            <v>2904</v>
          </cell>
          <cell r="L96">
            <v>3100</v>
          </cell>
        </row>
        <row r="97">
          <cell r="A97">
            <v>92</v>
          </cell>
          <cell r="C97" t="str">
            <v>PUERTO VALLARTA</v>
          </cell>
          <cell r="D97" t="str">
            <v>0031</v>
          </cell>
          <cell r="E97" t="str">
            <v>JUNTAS, LAS</v>
          </cell>
          <cell r="F97">
            <v>5947</v>
          </cell>
          <cell r="H97">
            <v>0.09406830304704111</v>
          </cell>
          <cell r="I97">
            <v>79.49950031651368</v>
          </cell>
          <cell r="J97">
            <v>3016</v>
          </cell>
          <cell r="L97">
            <v>2931</v>
          </cell>
        </row>
        <row r="98">
          <cell r="A98">
            <v>93</v>
          </cell>
          <cell r="C98" t="str">
            <v>TONALA</v>
          </cell>
          <cell r="D98" t="str">
            <v>0074</v>
          </cell>
          <cell r="E98" t="str">
            <v>CENTRO DE READAPTACION SOCIAL</v>
          </cell>
          <cell r="F98">
            <v>5937</v>
          </cell>
          <cell r="H98">
            <v>0.0939101253052435</v>
          </cell>
          <cell r="I98">
            <v>79.59341044181892</v>
          </cell>
          <cell r="J98">
            <v>5703</v>
          </cell>
          <cell r="L98">
            <v>234</v>
          </cell>
        </row>
        <row r="99">
          <cell r="A99">
            <v>94</v>
          </cell>
          <cell r="C99" t="str">
            <v>IXTLAHUACAN DEL RIO</v>
          </cell>
          <cell r="D99" t="str">
            <v>0001</v>
          </cell>
          <cell r="E99" t="str">
            <v>IXTLAHUACAN DEL RIO</v>
          </cell>
          <cell r="F99">
            <v>5701</v>
          </cell>
          <cell r="H99">
            <v>0.0901771305988198</v>
          </cell>
          <cell r="I99">
            <v>79.68358757241774</v>
          </cell>
          <cell r="J99">
            <v>2688</v>
          </cell>
          <cell r="L99">
            <v>3013</v>
          </cell>
        </row>
        <row r="100">
          <cell r="A100">
            <v>95</v>
          </cell>
          <cell r="C100" t="str">
            <v>TAPALPA</v>
          </cell>
          <cell r="D100" t="str">
            <v>0001</v>
          </cell>
          <cell r="E100" t="str">
            <v>TAPALPA</v>
          </cell>
          <cell r="F100">
            <v>5566</v>
          </cell>
          <cell r="H100">
            <v>0.08804173108455202</v>
          </cell>
          <cell r="I100">
            <v>79.7716293035023</v>
          </cell>
          <cell r="J100">
            <v>2628</v>
          </cell>
          <cell r="L100">
            <v>2938</v>
          </cell>
        </row>
        <row r="101">
          <cell r="A101">
            <v>96</v>
          </cell>
          <cell r="C101" t="str">
            <v>TALA</v>
          </cell>
          <cell r="D101" t="str">
            <v>0013</v>
          </cell>
          <cell r="E101" t="str">
            <v>REFUGIO, EL</v>
          </cell>
          <cell r="F101">
            <v>5410</v>
          </cell>
          <cell r="H101">
            <v>0.08557415831250922</v>
          </cell>
          <cell r="I101">
            <v>79.8572034618148</v>
          </cell>
          <cell r="J101">
            <v>2679</v>
          </cell>
          <cell r="L101">
            <v>2731</v>
          </cell>
        </row>
        <row r="102">
          <cell r="A102">
            <v>97</v>
          </cell>
          <cell r="C102" t="str">
            <v>TLAJOMULCO DE ZUÑIGA</v>
          </cell>
          <cell r="D102" t="str">
            <v>0424</v>
          </cell>
          <cell r="E102" t="str">
            <v>TIJERA, LA</v>
          </cell>
          <cell r="F102">
            <v>5408</v>
          </cell>
          <cell r="H102">
            <v>0.08554252276414971</v>
          </cell>
          <cell r="I102">
            <v>79.94274598457895</v>
          </cell>
          <cell r="J102">
            <v>2688</v>
          </cell>
          <cell r="L102">
            <v>2720</v>
          </cell>
        </row>
        <row r="103">
          <cell r="A103">
            <v>98</v>
          </cell>
          <cell r="C103" t="str">
            <v>TLAJOMULCO DE ZUÑIGA</v>
          </cell>
          <cell r="D103" t="str">
            <v>0015</v>
          </cell>
          <cell r="E103" t="str">
            <v>SAN MIGUEL CUYUTLAN</v>
          </cell>
          <cell r="F103">
            <v>5363</v>
          </cell>
          <cell r="H103">
            <v>0.08483072292606045</v>
          </cell>
          <cell r="I103">
            <v>80.027576707505</v>
          </cell>
          <cell r="J103">
            <v>2698</v>
          </cell>
          <cell r="L103">
            <v>2665</v>
          </cell>
        </row>
        <row r="104">
          <cell r="A104">
            <v>99</v>
          </cell>
          <cell r="C104" t="str">
            <v>TONALA</v>
          </cell>
          <cell r="D104" t="str">
            <v>0026</v>
          </cell>
          <cell r="E104" t="str">
            <v>PUENTE GRANDE</v>
          </cell>
          <cell r="F104">
            <v>5355</v>
          </cell>
          <cell r="H104">
            <v>0.08470418073262236</v>
          </cell>
          <cell r="I104">
            <v>80.11228088823763</v>
          </cell>
          <cell r="J104">
            <v>2630</v>
          </cell>
          <cell r="L104">
            <v>2725</v>
          </cell>
        </row>
        <row r="105">
          <cell r="A105">
            <v>100</v>
          </cell>
          <cell r="C105" t="str">
            <v>IXTLAHUACAN DE LOS M.</v>
          </cell>
          <cell r="D105" t="str">
            <v>0002</v>
          </cell>
          <cell r="E105" t="str">
            <v>ATEQUIZA</v>
          </cell>
          <cell r="F105">
            <v>5301</v>
          </cell>
          <cell r="H105">
            <v>0.08385002092691524</v>
          </cell>
          <cell r="I105">
            <v>80.19613090916455</v>
          </cell>
          <cell r="J105">
            <v>2534</v>
          </cell>
          <cell r="L105">
            <v>2767</v>
          </cell>
        </row>
        <row r="106">
          <cell r="A106">
            <v>101</v>
          </cell>
          <cell r="C106" t="str">
            <v>IXTLAHUACAN DE LOS M.</v>
          </cell>
          <cell r="D106" t="str">
            <v>0001</v>
          </cell>
          <cell r="E106" t="str">
            <v>IXTLAHUACAN DE LOS MEMBRILLOS</v>
          </cell>
          <cell r="F106">
            <v>5263</v>
          </cell>
          <cell r="H106">
            <v>0.0832489455080843</v>
          </cell>
          <cell r="I106">
            <v>80.27937985467264</v>
          </cell>
          <cell r="J106">
            <v>2554</v>
          </cell>
          <cell r="L106">
            <v>2709</v>
          </cell>
        </row>
        <row r="107">
          <cell r="A107">
            <v>102</v>
          </cell>
          <cell r="C107" t="str">
            <v>TONALA</v>
          </cell>
          <cell r="D107" t="str">
            <v>0009</v>
          </cell>
          <cell r="E107" t="str">
            <v>COYULA</v>
          </cell>
          <cell r="F107">
            <v>5139</v>
          </cell>
          <cell r="H107">
            <v>0.08128754150979389</v>
          </cell>
          <cell r="I107">
            <v>80.36066739618244</v>
          </cell>
          <cell r="J107">
            <v>2610</v>
          </cell>
          <cell r="L107">
            <v>2529</v>
          </cell>
        </row>
        <row r="108">
          <cell r="A108">
            <v>103</v>
          </cell>
          <cell r="C108" t="str">
            <v>TEPATITLAN DE MORELOS</v>
          </cell>
          <cell r="D108" t="str">
            <v>0291</v>
          </cell>
          <cell r="E108" t="str">
            <v>SAN JOSE DE GRACIA</v>
          </cell>
          <cell r="F108">
            <v>5128</v>
          </cell>
          <cell r="H108">
            <v>0.08111354599381652</v>
          </cell>
          <cell r="I108">
            <v>80.44178094217625</v>
          </cell>
          <cell r="J108">
            <v>2343</v>
          </cell>
          <cell r="L108">
            <v>2785</v>
          </cell>
        </row>
        <row r="109">
          <cell r="A109">
            <v>104</v>
          </cell>
          <cell r="C109" t="str">
            <v>ATOYAC</v>
          </cell>
          <cell r="D109" t="str">
            <v>0001</v>
          </cell>
          <cell r="E109" t="str">
            <v>ATOYAC</v>
          </cell>
          <cell r="F109">
            <v>5092</v>
          </cell>
          <cell r="H109">
            <v>0.08054410612334512</v>
          </cell>
          <cell r="I109">
            <v>80.52232504829959</v>
          </cell>
          <cell r="J109">
            <v>2421</v>
          </cell>
          <cell r="L109">
            <v>2671</v>
          </cell>
        </row>
        <row r="110">
          <cell r="A110">
            <v>105</v>
          </cell>
          <cell r="C110" t="str">
            <v>SAN JUANITO DE ESCOBEDO</v>
          </cell>
          <cell r="D110" t="str">
            <v>0001</v>
          </cell>
          <cell r="E110" t="str">
            <v>ANTONIO ESCOBEDO</v>
          </cell>
          <cell r="F110">
            <v>5007</v>
          </cell>
          <cell r="H110">
            <v>0.07919959531806539</v>
          </cell>
          <cell r="I110">
            <v>80.60152464361765</v>
          </cell>
          <cell r="J110">
            <v>2459</v>
          </cell>
          <cell r="L110">
            <v>2548</v>
          </cell>
        </row>
        <row r="111">
          <cell r="A111">
            <v>106</v>
          </cell>
          <cell r="C111" t="str">
            <v>ATOTONILCO EL ALTO</v>
          </cell>
          <cell r="D111" t="str">
            <v>0030</v>
          </cell>
          <cell r="E111" t="str">
            <v>SAN FRANCISCO DE ASIS</v>
          </cell>
          <cell r="F111">
            <v>4930</v>
          </cell>
          <cell r="H111">
            <v>0.07798162670622376</v>
          </cell>
          <cell r="I111">
            <v>80.67950627032387</v>
          </cell>
          <cell r="J111">
            <v>2330</v>
          </cell>
          <cell r="L111">
            <v>2600</v>
          </cell>
        </row>
        <row r="112">
          <cell r="A112">
            <v>107</v>
          </cell>
          <cell r="C112" t="str">
            <v>PONCITLAN</v>
          </cell>
          <cell r="D112" t="str">
            <v>0011</v>
          </cell>
          <cell r="E112" t="str">
            <v>CUITZEO</v>
          </cell>
          <cell r="F112">
            <v>4914</v>
          </cell>
          <cell r="H112">
            <v>0.07772854231934757</v>
          </cell>
          <cell r="I112">
            <v>80.75723481264322</v>
          </cell>
          <cell r="J112">
            <v>2470</v>
          </cell>
          <cell r="L112">
            <v>2444</v>
          </cell>
        </row>
        <row r="113">
          <cell r="A113">
            <v>108</v>
          </cell>
          <cell r="C113" t="str">
            <v>SAN DIEGO DE ALEJANDRIA</v>
          </cell>
          <cell r="D113" t="str">
            <v>0001</v>
          </cell>
          <cell r="E113" t="str">
            <v>SAN DIEGO DE ALEJANDRIA</v>
          </cell>
          <cell r="F113">
            <v>4749</v>
          </cell>
          <cell r="H113">
            <v>0.07511860957968694</v>
          </cell>
          <cell r="I113">
            <v>80.83235342222291</v>
          </cell>
          <cell r="J113">
            <v>2233</v>
          </cell>
          <cell r="L113">
            <v>2516</v>
          </cell>
        </row>
        <row r="114">
          <cell r="A114">
            <v>109</v>
          </cell>
          <cell r="C114" t="str">
            <v>ATEMAJAC DE BRIZUELA</v>
          </cell>
          <cell r="D114" t="str">
            <v>0001</v>
          </cell>
          <cell r="E114" t="str">
            <v>ATEMAJAC DE BRIZUELA</v>
          </cell>
          <cell r="F114">
            <v>4613</v>
          </cell>
          <cell r="H114">
            <v>0.07296739229123939</v>
          </cell>
          <cell r="I114">
            <v>80.90532081451414</v>
          </cell>
          <cell r="J114">
            <v>2292</v>
          </cell>
          <cell r="L114">
            <v>2321</v>
          </cell>
        </row>
        <row r="115">
          <cell r="A115">
            <v>110</v>
          </cell>
          <cell r="C115" t="str">
            <v>TLAJOMULCO DE ZUÑIGA</v>
          </cell>
          <cell r="D115" t="str">
            <v>0005</v>
          </cell>
          <cell r="E115" t="str">
            <v>CAJITITLAN</v>
          </cell>
          <cell r="F115">
            <v>4613</v>
          </cell>
          <cell r="H115">
            <v>0.07296739229123939</v>
          </cell>
          <cell r="I115">
            <v>80.97828820680537</v>
          </cell>
          <cell r="J115">
            <v>2252</v>
          </cell>
          <cell r="L115">
            <v>2361</v>
          </cell>
        </row>
        <row r="116">
          <cell r="A116">
            <v>111</v>
          </cell>
          <cell r="C116" t="str">
            <v>GOMEZ FARIAS</v>
          </cell>
          <cell r="D116" t="str">
            <v>0030</v>
          </cell>
          <cell r="E116" t="str">
            <v>SAN ANDRES IXTLAN</v>
          </cell>
          <cell r="F116">
            <v>4607</v>
          </cell>
          <cell r="H116">
            <v>0.07287248564616082</v>
          </cell>
          <cell r="I116">
            <v>81.05116069245153</v>
          </cell>
          <cell r="J116">
            <v>2178</v>
          </cell>
          <cell r="L116">
            <v>2429</v>
          </cell>
        </row>
        <row r="117">
          <cell r="A117">
            <v>112</v>
          </cell>
          <cell r="C117" t="str">
            <v>TENAMAXTLAN</v>
          </cell>
          <cell r="D117" t="str">
            <v>0001</v>
          </cell>
          <cell r="E117" t="str">
            <v>TENAMAXTLAN</v>
          </cell>
          <cell r="F117">
            <v>4585</v>
          </cell>
          <cell r="H117">
            <v>0.07252449461420607</v>
          </cell>
          <cell r="I117">
            <v>81.12368518706573</v>
          </cell>
          <cell r="J117">
            <v>2249</v>
          </cell>
          <cell r="L117">
            <v>2336</v>
          </cell>
        </row>
        <row r="118">
          <cell r="A118">
            <v>113</v>
          </cell>
          <cell r="C118" t="str">
            <v>CONCEPCION DE BUENOS A.</v>
          </cell>
          <cell r="D118" t="str">
            <v>0001</v>
          </cell>
          <cell r="E118" t="str">
            <v>CONCEPCION DE BUENOS AIRES</v>
          </cell>
          <cell r="F118">
            <v>4530</v>
          </cell>
          <cell r="H118">
            <v>0.07165451703431919</v>
          </cell>
          <cell r="I118">
            <v>81.19533970410005</v>
          </cell>
          <cell r="J118">
            <v>2226</v>
          </cell>
          <cell r="L118">
            <v>2304</v>
          </cell>
        </row>
        <row r="119">
          <cell r="A119">
            <v>114</v>
          </cell>
          <cell r="C119" t="str">
            <v>VILLA PURIFICACION</v>
          </cell>
          <cell r="D119" t="str">
            <v>0001</v>
          </cell>
          <cell r="E119" t="str">
            <v>VILLA PURIFICACION</v>
          </cell>
          <cell r="F119">
            <v>4504</v>
          </cell>
          <cell r="H119">
            <v>0.0712432549056454</v>
          </cell>
          <cell r="I119">
            <v>81.26658295900569</v>
          </cell>
          <cell r="J119">
            <v>2155</v>
          </cell>
          <cell r="L119">
            <v>2349</v>
          </cell>
        </row>
        <row r="120">
          <cell r="A120">
            <v>115</v>
          </cell>
          <cell r="C120" t="str">
            <v>PONCITLAN</v>
          </cell>
          <cell r="D120" t="str">
            <v>0031</v>
          </cell>
          <cell r="E120" t="str">
            <v>SAN PEDRO ITZICAN</v>
          </cell>
          <cell r="F120">
            <v>4478</v>
          </cell>
          <cell r="H120">
            <v>0.0708319927769716</v>
          </cell>
          <cell r="I120">
            <v>81.33741495178266</v>
          </cell>
          <cell r="J120">
            <v>2192</v>
          </cell>
          <cell r="L120">
            <v>2286</v>
          </cell>
        </row>
        <row r="121">
          <cell r="A121">
            <v>116</v>
          </cell>
          <cell r="C121" t="str">
            <v>HUEJUQUILLA EL ALTO</v>
          </cell>
          <cell r="D121" t="str">
            <v>0001</v>
          </cell>
          <cell r="E121" t="str">
            <v>HUEJUQUILLA EL ALTO</v>
          </cell>
          <cell r="F121">
            <v>4409</v>
          </cell>
          <cell r="H121">
            <v>0.06974056635856807</v>
          </cell>
          <cell r="I121">
            <v>81.40715551814122</v>
          </cell>
          <cell r="J121">
            <v>2002</v>
          </cell>
          <cell r="L121">
            <v>2407</v>
          </cell>
        </row>
        <row r="122">
          <cell r="A122">
            <v>117</v>
          </cell>
          <cell r="C122" t="str">
            <v>ZAPOPAN</v>
          </cell>
          <cell r="D122" t="str">
            <v>0243</v>
          </cell>
          <cell r="E122" t="str">
            <v>VENTA DEL ASTILLERO, LA</v>
          </cell>
          <cell r="F122">
            <v>4267</v>
          </cell>
          <cell r="H122">
            <v>0.06749444242504195</v>
          </cell>
          <cell r="I122">
            <v>81.47464996056627</v>
          </cell>
          <cell r="J122">
            <v>2085</v>
          </cell>
          <cell r="L122">
            <v>2182</v>
          </cell>
        </row>
        <row r="123">
          <cell r="A123">
            <v>118</v>
          </cell>
          <cell r="C123" t="str">
            <v>TLAJOMULCO DE ZUÑIGA</v>
          </cell>
          <cell r="D123" t="str">
            <v>0041</v>
          </cell>
          <cell r="E123" t="str">
            <v>ZAPOTE DEL VALLE</v>
          </cell>
          <cell r="F123">
            <v>4182</v>
          </cell>
          <cell r="H123">
            <v>0.06614993161976222</v>
          </cell>
          <cell r="I123">
            <v>81.54079989218603</v>
          </cell>
          <cell r="J123">
            <v>2106</v>
          </cell>
          <cell r="L123">
            <v>2076</v>
          </cell>
        </row>
        <row r="124">
          <cell r="A124">
            <v>119</v>
          </cell>
          <cell r="C124" t="str">
            <v>VALLE DE GUADALUPE</v>
          </cell>
          <cell r="D124" t="str">
            <v>0001</v>
          </cell>
          <cell r="E124" t="str">
            <v>VALLE DE GUADALUPE</v>
          </cell>
          <cell r="F124">
            <v>4178</v>
          </cell>
          <cell r="H124">
            <v>0.06608666052304317</v>
          </cell>
          <cell r="I124">
            <v>81.60688655270907</v>
          </cell>
          <cell r="J124">
            <v>1988</v>
          </cell>
          <cell r="L124">
            <v>2190</v>
          </cell>
        </row>
        <row r="125">
          <cell r="A125">
            <v>120</v>
          </cell>
          <cell r="C125" t="str">
            <v>SAN GABRIEL</v>
          </cell>
          <cell r="D125" t="str">
            <v>0001</v>
          </cell>
          <cell r="E125" t="str">
            <v>SAN GABRIEL</v>
          </cell>
          <cell r="F125">
            <v>4141</v>
          </cell>
          <cell r="H125">
            <v>0.065501402878392</v>
          </cell>
          <cell r="I125">
            <v>81.67238795558747</v>
          </cell>
          <cell r="J125">
            <v>1944</v>
          </cell>
          <cell r="L125">
            <v>2197</v>
          </cell>
        </row>
        <row r="126">
          <cell r="A126">
            <v>121</v>
          </cell>
          <cell r="C126" t="str">
            <v>CUQUIO</v>
          </cell>
          <cell r="D126" t="str">
            <v>0001</v>
          </cell>
          <cell r="E126" t="str">
            <v>CUQUIO</v>
          </cell>
          <cell r="F126">
            <v>4101</v>
          </cell>
          <cell r="H126">
            <v>0.06486869191120154</v>
          </cell>
          <cell r="I126">
            <v>81.73725664749867</v>
          </cell>
          <cell r="J126">
            <v>1963</v>
          </cell>
          <cell r="L126">
            <v>2138</v>
          </cell>
        </row>
        <row r="127">
          <cell r="A127">
            <v>122</v>
          </cell>
          <cell r="C127" t="str">
            <v>TEOCUITATLAN DE CORONA</v>
          </cell>
          <cell r="D127" t="str">
            <v>0001</v>
          </cell>
          <cell r="E127" t="str">
            <v>TEOCUITATLAN DE CORONA</v>
          </cell>
          <cell r="F127">
            <v>4090</v>
          </cell>
          <cell r="H127">
            <v>0.06469469639522417</v>
          </cell>
          <cell r="I127">
            <v>81.80195134389389</v>
          </cell>
          <cell r="J127">
            <v>1916</v>
          </cell>
          <cell r="L127">
            <v>2174</v>
          </cell>
        </row>
        <row r="128">
          <cell r="A128">
            <v>123</v>
          </cell>
          <cell r="C128" t="str">
            <v>PONCITLAN</v>
          </cell>
          <cell r="D128" t="str">
            <v>0019</v>
          </cell>
          <cell r="E128" t="str">
            <v>MEZCALA</v>
          </cell>
          <cell r="F128">
            <v>3896</v>
          </cell>
          <cell r="H128">
            <v>0.06162604820435046</v>
          </cell>
          <cell r="I128">
            <v>81.86357739209824</v>
          </cell>
          <cell r="J128">
            <v>1948</v>
          </cell>
          <cell r="L128">
            <v>1948</v>
          </cell>
        </row>
        <row r="129">
          <cell r="A129">
            <v>124</v>
          </cell>
          <cell r="C129" t="str">
            <v>VALLE DE JUAREZ</v>
          </cell>
          <cell r="D129" t="str">
            <v>0001</v>
          </cell>
          <cell r="E129" t="str">
            <v>VALLE DE JUAREZ</v>
          </cell>
          <cell r="F129">
            <v>3814</v>
          </cell>
          <cell r="H129">
            <v>0.06032899072161002</v>
          </cell>
          <cell r="I129">
            <v>81.92390638281985</v>
          </cell>
          <cell r="J129">
            <v>1801</v>
          </cell>
          <cell r="L129">
            <v>2013</v>
          </cell>
        </row>
        <row r="130">
          <cell r="A130">
            <v>125</v>
          </cell>
          <cell r="C130" t="str">
            <v>CASIMIRO CASTILLO</v>
          </cell>
          <cell r="D130" t="str">
            <v>0003</v>
          </cell>
          <cell r="E130" t="str">
            <v>ARADO, LO</v>
          </cell>
          <cell r="F130">
            <v>3806</v>
          </cell>
          <cell r="H130">
            <v>0.06020244852817193</v>
          </cell>
          <cell r="I130">
            <v>81.98410883134802</v>
          </cell>
          <cell r="J130">
            <v>1906</v>
          </cell>
          <cell r="L130">
            <v>1900</v>
          </cell>
        </row>
        <row r="131">
          <cell r="A131">
            <v>126</v>
          </cell>
          <cell r="C131" t="str">
            <v>OJUELOS DE JALISCO</v>
          </cell>
          <cell r="D131" t="str">
            <v>0032</v>
          </cell>
          <cell r="E131" t="str">
            <v>MATANCILLAS</v>
          </cell>
          <cell r="F131">
            <v>3788</v>
          </cell>
          <cell r="H131">
            <v>0.059917728592936224</v>
          </cell>
          <cell r="I131">
            <v>82.04402655994096</v>
          </cell>
          <cell r="J131">
            <v>1836</v>
          </cell>
          <cell r="L131">
            <v>1952</v>
          </cell>
        </row>
        <row r="132">
          <cell r="A132">
            <v>127</v>
          </cell>
          <cell r="C132" t="str">
            <v>VILLA GUERRERO</v>
          </cell>
          <cell r="D132" t="str">
            <v>0001</v>
          </cell>
          <cell r="E132" t="str">
            <v>VILLA GUERRERO</v>
          </cell>
          <cell r="F132">
            <v>3698</v>
          </cell>
          <cell r="H132">
            <v>0.0584941289167577</v>
          </cell>
          <cell r="I132">
            <v>82.10252068885772</v>
          </cell>
          <cell r="J132">
            <v>1758</v>
          </cell>
          <cell r="L132">
            <v>1940</v>
          </cell>
        </row>
        <row r="133">
          <cell r="A133">
            <v>128</v>
          </cell>
          <cell r="C133" t="str">
            <v>MEXTICACAN</v>
          </cell>
          <cell r="D133" t="str">
            <v>0001</v>
          </cell>
          <cell r="E133" t="str">
            <v>MEXTICACAN</v>
          </cell>
          <cell r="F133">
            <v>3603</v>
          </cell>
          <cell r="H133">
            <v>0.05699144036968037</v>
          </cell>
          <cell r="I133">
            <v>82.15951212922741</v>
          </cell>
          <cell r="J133">
            <v>1578</v>
          </cell>
          <cell r="L133">
            <v>2025</v>
          </cell>
        </row>
        <row r="134">
          <cell r="A134">
            <v>129</v>
          </cell>
          <cell r="C134" t="str">
            <v>TAMAZULA DE GORDIANO</v>
          </cell>
          <cell r="D134" t="str">
            <v>0173</v>
          </cell>
          <cell r="E134" t="str">
            <v>VISTA HERMOSA</v>
          </cell>
          <cell r="F134">
            <v>3592</v>
          </cell>
          <cell r="H134">
            <v>0.056817444853702985</v>
          </cell>
          <cell r="I134">
            <v>82.21632957408112</v>
          </cell>
          <cell r="J134">
            <v>1743</v>
          </cell>
          <cell r="L134">
            <v>1849</v>
          </cell>
        </row>
        <row r="135">
          <cell r="A135">
            <v>130</v>
          </cell>
          <cell r="C135" t="str">
            <v>ARANDAS</v>
          </cell>
          <cell r="D135" t="str">
            <v>0280</v>
          </cell>
          <cell r="E135" t="str">
            <v>SANTA MARIA DEL VALLE</v>
          </cell>
          <cell r="F135">
            <v>3582</v>
          </cell>
          <cell r="H135">
            <v>0.05665926711190537</v>
          </cell>
          <cell r="I135">
            <v>82.27298884119303</v>
          </cell>
          <cell r="J135">
            <v>1616</v>
          </cell>
          <cell r="L135">
            <v>1966</v>
          </cell>
        </row>
        <row r="136">
          <cell r="A136">
            <v>131</v>
          </cell>
          <cell r="C136" t="str">
            <v>TEUCHITLAN</v>
          </cell>
          <cell r="D136" t="str">
            <v>0001</v>
          </cell>
          <cell r="E136" t="str">
            <v>TEUCHITLAN</v>
          </cell>
          <cell r="F136">
            <v>3569</v>
          </cell>
          <cell r="H136">
            <v>0.05645363604756847</v>
          </cell>
          <cell r="I136">
            <v>82.32944247724059</v>
          </cell>
          <cell r="J136">
            <v>1654</v>
          </cell>
          <cell r="L136">
            <v>1915</v>
          </cell>
        </row>
        <row r="137">
          <cell r="A137">
            <v>132</v>
          </cell>
          <cell r="C137" t="str">
            <v>TEPATITLAN DE MORELOS</v>
          </cell>
          <cell r="D137" t="str">
            <v>0223</v>
          </cell>
          <cell r="E137" t="str">
            <v>PEGUEROS</v>
          </cell>
          <cell r="F137">
            <v>3552</v>
          </cell>
          <cell r="H137">
            <v>0.05618473388651253</v>
          </cell>
          <cell r="I137">
            <v>82.3856272111271</v>
          </cell>
          <cell r="J137">
            <v>1624</v>
          </cell>
          <cell r="L137">
            <v>1928</v>
          </cell>
        </row>
        <row r="138">
          <cell r="A138">
            <v>133</v>
          </cell>
          <cell r="C138" t="str">
            <v>JUCHITLAN</v>
          </cell>
          <cell r="D138" t="str">
            <v>0001</v>
          </cell>
          <cell r="E138" t="str">
            <v>JUCHITLAN</v>
          </cell>
          <cell r="F138">
            <v>3532</v>
          </cell>
          <cell r="H138">
            <v>0.0558683784029173</v>
          </cell>
          <cell r="I138">
            <v>82.44149558953002</v>
          </cell>
          <cell r="J138">
            <v>1634</v>
          </cell>
          <cell r="L138">
            <v>1898</v>
          </cell>
        </row>
        <row r="139">
          <cell r="A139">
            <v>134</v>
          </cell>
          <cell r="C139" t="str">
            <v>CHIQUILISTLAN</v>
          </cell>
          <cell r="D139" t="str">
            <v>0001</v>
          </cell>
          <cell r="E139" t="str">
            <v>CHIQUILISTLAN</v>
          </cell>
          <cell r="F139">
            <v>3500</v>
          </cell>
          <cell r="H139">
            <v>0.05536220962916494</v>
          </cell>
          <cell r="I139">
            <v>82.49685779915919</v>
          </cell>
          <cell r="J139">
            <v>1693</v>
          </cell>
          <cell r="L139">
            <v>1807</v>
          </cell>
        </row>
        <row r="140">
          <cell r="A140">
            <v>135</v>
          </cell>
          <cell r="C140" t="str">
            <v>TONILA</v>
          </cell>
          <cell r="D140" t="str">
            <v>0015</v>
          </cell>
          <cell r="E140" t="str">
            <v>SAN MARCOS</v>
          </cell>
          <cell r="F140">
            <v>3400</v>
          </cell>
          <cell r="H140">
            <v>0.0537804322111888</v>
          </cell>
          <cell r="I140">
            <v>82.55063823137037</v>
          </cell>
          <cell r="J140">
            <v>1654</v>
          </cell>
          <cell r="L140">
            <v>1746</v>
          </cell>
        </row>
        <row r="141">
          <cell r="A141">
            <v>136</v>
          </cell>
          <cell r="C141" t="str">
            <v>CIHUATLAN</v>
          </cell>
          <cell r="D141" t="str">
            <v>0006</v>
          </cell>
          <cell r="E141" t="str">
            <v>BARRA DE NAVIDAD</v>
          </cell>
          <cell r="F141">
            <v>3386</v>
          </cell>
          <cell r="H141">
            <v>0.05355898337267214</v>
          </cell>
          <cell r="I141">
            <v>82.60419721474304</v>
          </cell>
          <cell r="J141">
            <v>1705</v>
          </cell>
          <cell r="L141">
            <v>1681</v>
          </cell>
        </row>
        <row r="142">
          <cell r="A142">
            <v>137</v>
          </cell>
          <cell r="C142" t="str">
            <v>HUEJUCAR</v>
          </cell>
          <cell r="D142" t="str">
            <v>0001</v>
          </cell>
          <cell r="E142" t="str">
            <v>HUEJUCAR</v>
          </cell>
          <cell r="F142">
            <v>3374</v>
          </cell>
          <cell r="H142">
            <v>0.053369170082514995</v>
          </cell>
          <cell r="I142">
            <v>82.65756638482556</v>
          </cell>
          <cell r="J142">
            <v>1561</v>
          </cell>
          <cell r="L142">
            <v>1813</v>
          </cell>
        </row>
        <row r="143">
          <cell r="A143">
            <v>138</v>
          </cell>
          <cell r="C143" t="str">
            <v>SAN MARTIN DE HIDALGO</v>
          </cell>
          <cell r="D143" t="str">
            <v>0005</v>
          </cell>
          <cell r="E143" t="str">
            <v>CRUCERO DE SANTA MARIA, EL</v>
          </cell>
          <cell r="F143">
            <v>3356</v>
          </cell>
          <cell r="H143">
            <v>0.05308445014727929</v>
          </cell>
          <cell r="I143">
            <v>82.71065083497284</v>
          </cell>
          <cell r="J143">
            <v>1622</v>
          </cell>
          <cell r="L143">
            <v>1734</v>
          </cell>
        </row>
        <row r="144">
          <cell r="A144">
            <v>139</v>
          </cell>
          <cell r="C144" t="str">
            <v>TLAJOMULCO DE ZUÑIGA</v>
          </cell>
          <cell r="D144" t="str">
            <v>0560</v>
          </cell>
          <cell r="E144" t="str">
            <v>JARDINES DE SAN SEBASTIAN</v>
          </cell>
          <cell r="F144">
            <v>3350</v>
          </cell>
          <cell r="H144">
            <v>0.05298954350220073</v>
          </cell>
          <cell r="I144">
            <v>82.76364037847505</v>
          </cell>
          <cell r="J144">
            <v>1674</v>
          </cell>
          <cell r="L144">
            <v>1676</v>
          </cell>
        </row>
        <row r="145">
          <cell r="A145">
            <v>140</v>
          </cell>
          <cell r="C145" t="str">
            <v>PUERTO VALLARTA</v>
          </cell>
          <cell r="D145" t="str">
            <v>0038</v>
          </cell>
          <cell r="E145" t="str">
            <v>PALMAS DE ARRIBA, LAS</v>
          </cell>
          <cell r="F145">
            <v>3326</v>
          </cell>
          <cell r="H145">
            <v>0.052609916921886456</v>
          </cell>
          <cell r="I145">
            <v>82.81625029539693</v>
          </cell>
          <cell r="J145">
            <v>1645</v>
          </cell>
          <cell r="L145">
            <v>1681</v>
          </cell>
        </row>
        <row r="146">
          <cell r="A146">
            <v>141</v>
          </cell>
          <cell r="C146" t="str">
            <v>TONAYA</v>
          </cell>
          <cell r="D146" t="str">
            <v>0001</v>
          </cell>
          <cell r="E146" t="str">
            <v>TONAYA</v>
          </cell>
          <cell r="F146">
            <v>3302</v>
          </cell>
          <cell r="H146">
            <v>0.05223029034157218</v>
          </cell>
          <cell r="I146">
            <v>82.8684805857385</v>
          </cell>
          <cell r="J146">
            <v>1569</v>
          </cell>
          <cell r="L146">
            <v>1733</v>
          </cell>
        </row>
        <row r="147">
          <cell r="A147">
            <v>142</v>
          </cell>
          <cell r="C147" t="str">
            <v>ZAPOPAN</v>
          </cell>
          <cell r="D147" t="str">
            <v>0687</v>
          </cell>
          <cell r="E147" t="str">
            <v>VALLE REAL</v>
          </cell>
          <cell r="F147">
            <v>3272</v>
          </cell>
          <cell r="H147">
            <v>0.05175575711617934</v>
          </cell>
          <cell r="I147">
            <v>82.92023634285468</v>
          </cell>
          <cell r="J147">
            <v>1480</v>
          </cell>
          <cell r="L147">
            <v>1792</v>
          </cell>
        </row>
        <row r="148">
          <cell r="A148">
            <v>143</v>
          </cell>
          <cell r="C148" t="str">
            <v>ENCARNACION DE DIAZ</v>
          </cell>
          <cell r="D148" t="str">
            <v>0017</v>
          </cell>
          <cell r="E148" t="str">
            <v>BAJIO DE SAN JOSE</v>
          </cell>
          <cell r="F148">
            <v>3251</v>
          </cell>
          <cell r="H148">
            <v>0.05142358385840435</v>
          </cell>
          <cell r="I148">
            <v>82.97165992671309</v>
          </cell>
          <cell r="J148">
            <v>1504</v>
          </cell>
          <cell r="L148">
            <v>1747</v>
          </cell>
        </row>
        <row r="149">
          <cell r="A149">
            <v>144</v>
          </cell>
          <cell r="C149" t="str">
            <v>TALA</v>
          </cell>
          <cell r="D149" t="str">
            <v>0016</v>
          </cell>
          <cell r="E149" t="str">
            <v>SAN ISIDRO MAZATEPEC</v>
          </cell>
          <cell r="F149">
            <v>3238</v>
          </cell>
          <cell r="H149">
            <v>0.05121795279406745</v>
          </cell>
          <cell r="I149">
            <v>83.02287787950715</v>
          </cell>
          <cell r="J149">
            <v>1553</v>
          </cell>
          <cell r="L149">
            <v>1685</v>
          </cell>
        </row>
        <row r="150">
          <cell r="A150">
            <v>145</v>
          </cell>
          <cell r="C150" t="str">
            <v>TALA</v>
          </cell>
          <cell r="D150" t="str">
            <v>0004</v>
          </cell>
          <cell r="E150" t="str">
            <v>CUISILLOS</v>
          </cell>
          <cell r="F150">
            <v>3233</v>
          </cell>
          <cell r="H150">
            <v>0.051138863923168645</v>
          </cell>
          <cell r="I150">
            <v>83.07401674343032</v>
          </cell>
          <cell r="J150">
            <v>1553</v>
          </cell>
          <cell r="L150">
            <v>1680</v>
          </cell>
        </row>
        <row r="151">
          <cell r="A151">
            <v>146</v>
          </cell>
          <cell r="C151" t="str">
            <v>LAGOS DE MORENO</v>
          </cell>
          <cell r="D151" t="str">
            <v>0066</v>
          </cell>
          <cell r="E151" t="str">
            <v>PASO DE CUARENTA</v>
          </cell>
          <cell r="F151">
            <v>3195</v>
          </cell>
          <cell r="H151">
            <v>0.05053778850433771</v>
          </cell>
          <cell r="I151">
            <v>83.12455453193466</v>
          </cell>
          <cell r="J151">
            <v>1502</v>
          </cell>
          <cell r="L151">
            <v>1693</v>
          </cell>
        </row>
        <row r="152">
          <cell r="A152">
            <v>147</v>
          </cell>
          <cell r="C152" t="str">
            <v>CASIMIRO CASTILLO</v>
          </cell>
          <cell r="D152" t="str">
            <v>0018</v>
          </cell>
          <cell r="E152" t="str">
            <v>TECOMATES</v>
          </cell>
          <cell r="F152">
            <v>3190</v>
          </cell>
          <cell r="H152">
            <v>0.0504586996334389</v>
          </cell>
          <cell r="I152">
            <v>83.1750132315681</v>
          </cell>
          <cell r="J152">
            <v>1569</v>
          </cell>
          <cell r="L152">
            <v>1621</v>
          </cell>
        </row>
        <row r="153">
          <cell r="A153">
            <v>148</v>
          </cell>
          <cell r="C153" t="str">
            <v>TONILA</v>
          </cell>
          <cell r="D153" t="str">
            <v>0001</v>
          </cell>
          <cell r="E153" t="str">
            <v>TONILA</v>
          </cell>
          <cell r="F153">
            <v>3178</v>
          </cell>
          <cell r="H153">
            <v>0.050268886343281756</v>
          </cell>
          <cell r="I153">
            <v>83.22528211791138</v>
          </cell>
          <cell r="J153">
            <v>1565</v>
          </cell>
          <cell r="L153">
            <v>1613</v>
          </cell>
        </row>
        <row r="154">
          <cell r="A154">
            <v>149</v>
          </cell>
          <cell r="C154" t="str">
            <v>LIMON, EL</v>
          </cell>
          <cell r="D154" t="str">
            <v>0001</v>
          </cell>
          <cell r="E154" t="str">
            <v>LIMON, EL</v>
          </cell>
          <cell r="F154">
            <v>3147</v>
          </cell>
          <cell r="H154">
            <v>0.04977853534370916</v>
          </cell>
          <cell r="I154">
            <v>83.27506065325508</v>
          </cell>
          <cell r="J154">
            <v>1550</v>
          </cell>
          <cell r="L154">
            <v>1597</v>
          </cell>
        </row>
        <row r="155">
          <cell r="A155">
            <v>150</v>
          </cell>
          <cell r="C155" t="str">
            <v>TUXCUECA</v>
          </cell>
          <cell r="D155" t="str">
            <v>0008</v>
          </cell>
          <cell r="E155" t="str">
            <v>SAN LUIS SOYATLAN</v>
          </cell>
          <cell r="F155">
            <v>3147</v>
          </cell>
          <cell r="H155">
            <v>0.04977853534370916</v>
          </cell>
          <cell r="I155">
            <v>83.32483918859879</v>
          </cell>
          <cell r="J155">
            <v>1515</v>
          </cell>
          <cell r="L155">
            <v>1632</v>
          </cell>
        </row>
        <row r="156">
          <cell r="A156">
            <v>151</v>
          </cell>
          <cell r="C156" t="str">
            <v>SAN MARCOS</v>
          </cell>
          <cell r="D156" t="str">
            <v>0001</v>
          </cell>
          <cell r="E156" t="str">
            <v>SAN MARCOS</v>
          </cell>
          <cell r="F156">
            <v>3091</v>
          </cell>
          <cell r="H156">
            <v>0.048892739989642525</v>
          </cell>
          <cell r="I156">
            <v>83.37373192858843</v>
          </cell>
          <cell r="J156">
            <v>1563</v>
          </cell>
          <cell r="L156">
            <v>1528</v>
          </cell>
        </row>
        <row r="157">
          <cell r="A157">
            <v>152</v>
          </cell>
          <cell r="C157" t="str">
            <v>TLAJOMULCO DE ZUÑIGA</v>
          </cell>
          <cell r="D157" t="str">
            <v>0115</v>
          </cell>
          <cell r="E157" t="str">
            <v>ALAMEDA, LA</v>
          </cell>
          <cell r="F157">
            <v>3089</v>
          </cell>
          <cell r="H157">
            <v>0.048861104441283</v>
          </cell>
          <cell r="I157">
            <v>83.42259303302971</v>
          </cell>
          <cell r="J157">
            <v>1566</v>
          </cell>
          <cell r="L157">
            <v>1523</v>
          </cell>
        </row>
        <row r="158">
          <cell r="A158">
            <v>153</v>
          </cell>
          <cell r="C158" t="str">
            <v>HOSTOTIPAQUILLO</v>
          </cell>
          <cell r="D158" t="str">
            <v>0001</v>
          </cell>
          <cell r="E158" t="str">
            <v>HOSTOTIPAQUILLO</v>
          </cell>
          <cell r="F158">
            <v>3030</v>
          </cell>
          <cell r="H158">
            <v>0.04792785576467708</v>
          </cell>
          <cell r="I158">
            <v>83.4705208887944</v>
          </cell>
          <cell r="J158">
            <v>1536</v>
          </cell>
          <cell r="L158">
            <v>1494</v>
          </cell>
        </row>
        <row r="159">
          <cell r="A159">
            <v>154</v>
          </cell>
          <cell r="C159" t="str">
            <v>AYOTLAN</v>
          </cell>
          <cell r="D159" t="str">
            <v>0010</v>
          </cell>
          <cell r="E159" t="str">
            <v>BETANIA</v>
          </cell>
          <cell r="F159">
            <v>2959</v>
          </cell>
          <cell r="H159">
            <v>0.04680479379791401</v>
          </cell>
          <cell r="I159">
            <v>83.51732568259231</v>
          </cell>
          <cell r="J159">
            <v>1452</v>
          </cell>
          <cell r="L159">
            <v>1507</v>
          </cell>
        </row>
        <row r="160">
          <cell r="A160">
            <v>155</v>
          </cell>
          <cell r="C160" t="str">
            <v>ZAPOPAN</v>
          </cell>
          <cell r="D160" t="str">
            <v>0327</v>
          </cell>
          <cell r="E160" t="str">
            <v>BAM 5</v>
          </cell>
          <cell r="F160">
            <v>2957</v>
          </cell>
          <cell r="H160">
            <v>0.0467731582495545</v>
          </cell>
          <cell r="I160">
            <v>83.56409884084187</v>
          </cell>
          <cell r="J160">
            <v>1843</v>
          </cell>
          <cell r="L160">
            <v>1114</v>
          </cell>
        </row>
        <row r="161">
          <cell r="A161">
            <v>156</v>
          </cell>
          <cell r="C161" t="str">
            <v>SAN MARTIN DE HIDALGO</v>
          </cell>
          <cell r="D161" t="str">
            <v>0015</v>
          </cell>
          <cell r="E161" t="str">
            <v>SALITRE, EL</v>
          </cell>
          <cell r="F161">
            <v>2924</v>
          </cell>
          <cell r="H161">
            <v>0.046251171701622365</v>
          </cell>
          <cell r="I161">
            <v>83.61035001254349</v>
          </cell>
          <cell r="J161">
            <v>1364</v>
          </cell>
          <cell r="L161">
            <v>1560</v>
          </cell>
        </row>
        <row r="162">
          <cell r="A162">
            <v>157</v>
          </cell>
          <cell r="C162" t="str">
            <v>TLAJOMULCO DE ZUÑIGA</v>
          </cell>
          <cell r="D162" t="str">
            <v>0180</v>
          </cell>
          <cell r="E162" t="str">
            <v>PALOMAR</v>
          </cell>
          <cell r="F162">
            <v>2893</v>
          </cell>
          <cell r="H162">
            <v>0.04576082070204976</v>
          </cell>
          <cell r="I162">
            <v>83.65611083324553</v>
          </cell>
          <cell r="J162">
            <v>1423</v>
          </cell>
          <cell r="L162">
            <v>1470</v>
          </cell>
        </row>
        <row r="163">
          <cell r="A163">
            <v>158</v>
          </cell>
          <cell r="C163" t="str">
            <v>TIZAPAN EL ALTO</v>
          </cell>
          <cell r="D163" t="str">
            <v>0014</v>
          </cell>
          <cell r="E163" t="str">
            <v>VILLA EMILIANO ZAPATA</v>
          </cell>
          <cell r="F163">
            <v>2884</v>
          </cell>
          <cell r="H163">
            <v>0.04561846073443191</v>
          </cell>
          <cell r="I163">
            <v>83.70172929397997</v>
          </cell>
          <cell r="J163">
            <v>1383</v>
          </cell>
          <cell r="L163">
            <v>1501</v>
          </cell>
        </row>
        <row r="164">
          <cell r="A164">
            <v>159</v>
          </cell>
          <cell r="C164" t="str">
            <v>AMACUECA</v>
          </cell>
          <cell r="D164" t="str">
            <v>0001</v>
          </cell>
          <cell r="E164" t="str">
            <v>AMACUECA</v>
          </cell>
          <cell r="F164">
            <v>2882</v>
          </cell>
          <cell r="H164">
            <v>0.045586825186072384</v>
          </cell>
          <cell r="I164">
            <v>83.74731611916604</v>
          </cell>
          <cell r="J164">
            <v>1376</v>
          </cell>
          <cell r="L164">
            <v>1506</v>
          </cell>
        </row>
        <row r="165">
          <cell r="A165">
            <v>160</v>
          </cell>
          <cell r="C165" t="str">
            <v>JOCOTEPEC</v>
          </cell>
          <cell r="D165" t="str">
            <v>0017</v>
          </cell>
          <cell r="E165" t="str">
            <v>ZAPOTITAN DE HIDALGO</v>
          </cell>
          <cell r="F165">
            <v>2876</v>
          </cell>
          <cell r="H165">
            <v>0.04549191854099382</v>
          </cell>
          <cell r="I165">
            <v>83.79280803770703</v>
          </cell>
          <cell r="J165">
            <v>1429</v>
          </cell>
          <cell r="L165">
            <v>1447</v>
          </cell>
        </row>
        <row r="166">
          <cell r="A166">
            <v>161</v>
          </cell>
          <cell r="C166" t="str">
            <v>VILLA CORONA</v>
          </cell>
          <cell r="D166" t="str">
            <v>0005</v>
          </cell>
          <cell r="E166" t="str">
            <v>ESTIPAC</v>
          </cell>
          <cell r="F166">
            <v>2869</v>
          </cell>
          <cell r="H166">
            <v>0.04538119412173549</v>
          </cell>
          <cell r="I166">
            <v>83.83818923182876</v>
          </cell>
          <cell r="J166">
            <v>1317</v>
          </cell>
          <cell r="L166">
            <v>1552</v>
          </cell>
        </row>
        <row r="167">
          <cell r="A167">
            <v>162</v>
          </cell>
          <cell r="C167" t="str">
            <v>ZAPOPAN</v>
          </cell>
          <cell r="D167" t="str">
            <v>0206</v>
          </cell>
          <cell r="E167" t="str">
            <v>SAN ESTEBAN</v>
          </cell>
          <cell r="F167">
            <v>2862</v>
          </cell>
          <cell r="H167">
            <v>0.045270469702477154</v>
          </cell>
          <cell r="I167">
            <v>83.88345970153124</v>
          </cell>
          <cell r="J167">
            <v>1424</v>
          </cell>
          <cell r="L167">
            <v>1438</v>
          </cell>
        </row>
        <row r="168">
          <cell r="A168">
            <v>163</v>
          </cell>
          <cell r="C168" t="str">
            <v>ZAPOTLANEJO</v>
          </cell>
          <cell r="D168" t="str">
            <v>0094</v>
          </cell>
          <cell r="E168" t="str">
            <v>LAJA, LA</v>
          </cell>
          <cell r="F168">
            <v>2845</v>
          </cell>
          <cell r="H168">
            <v>0.04500156754142121</v>
          </cell>
          <cell r="I168">
            <v>83.92846126907266</v>
          </cell>
          <cell r="J168">
            <v>1385</v>
          </cell>
          <cell r="L168">
            <v>1460</v>
          </cell>
        </row>
        <row r="169">
          <cell r="A169">
            <v>164</v>
          </cell>
          <cell r="C169" t="str">
            <v>ZAPOTITLAN DE VADILLO</v>
          </cell>
          <cell r="D169" t="str">
            <v>0001</v>
          </cell>
          <cell r="E169" t="str">
            <v>ZAPOTITLAN DE VADILLO</v>
          </cell>
          <cell r="F169">
            <v>2824</v>
          </cell>
          <cell r="H169">
            <v>0.044669394283646226</v>
          </cell>
          <cell r="I169">
            <v>83.9731306633563</v>
          </cell>
          <cell r="J169">
            <v>1345</v>
          </cell>
          <cell r="L169">
            <v>1479</v>
          </cell>
        </row>
        <row r="170">
          <cell r="A170">
            <v>165</v>
          </cell>
          <cell r="C170" t="str">
            <v>TOMATLAN</v>
          </cell>
          <cell r="D170" t="str">
            <v>0065</v>
          </cell>
          <cell r="E170" t="str">
            <v>JOSE MARIA MORELOS</v>
          </cell>
          <cell r="F170">
            <v>2755</v>
          </cell>
          <cell r="H170">
            <v>0.043577967865242685</v>
          </cell>
          <cell r="I170">
            <v>84.01670863122155</v>
          </cell>
          <cell r="J170">
            <v>1390</v>
          </cell>
          <cell r="L170">
            <v>1365</v>
          </cell>
        </row>
        <row r="171">
          <cell r="A171">
            <v>166</v>
          </cell>
          <cell r="C171" t="str">
            <v>ZAPOTLAN DEL REY</v>
          </cell>
          <cell r="D171" t="str">
            <v>0001</v>
          </cell>
          <cell r="E171" t="str">
            <v>ZAPOTLAN DEL REY</v>
          </cell>
          <cell r="F171">
            <v>2746</v>
          </cell>
          <cell r="H171">
            <v>0.04343560789762484</v>
          </cell>
          <cell r="I171">
            <v>84.06014423911917</v>
          </cell>
          <cell r="J171">
            <v>1326</v>
          </cell>
          <cell r="L171">
            <v>1420</v>
          </cell>
        </row>
        <row r="172">
          <cell r="A172">
            <v>167</v>
          </cell>
          <cell r="C172" t="str">
            <v>ZAPOTLANEJO</v>
          </cell>
          <cell r="D172" t="str">
            <v>0176</v>
          </cell>
          <cell r="E172" t="str">
            <v>SANTA FE</v>
          </cell>
          <cell r="F172">
            <v>2735</v>
          </cell>
          <cell r="H172">
            <v>0.043261612381647455</v>
          </cell>
          <cell r="I172">
            <v>84.10340585150081</v>
          </cell>
          <cell r="J172">
            <v>1317</v>
          </cell>
          <cell r="L172">
            <v>1418</v>
          </cell>
        </row>
        <row r="173">
          <cell r="A173">
            <v>168</v>
          </cell>
          <cell r="C173" t="str">
            <v>ZAPOTILTIC</v>
          </cell>
          <cell r="D173" t="str">
            <v>0021</v>
          </cell>
          <cell r="E173" t="str">
            <v>RINCON, EL</v>
          </cell>
          <cell r="F173">
            <v>2715</v>
          </cell>
          <cell r="H173">
            <v>0.04294525689805223</v>
          </cell>
          <cell r="I173">
            <v>84.14635110839886</v>
          </cell>
          <cell r="J173">
            <v>1260</v>
          </cell>
          <cell r="L173">
            <v>1455</v>
          </cell>
        </row>
        <row r="174">
          <cell r="A174">
            <v>169</v>
          </cell>
          <cell r="C174" t="str">
            <v>VILLA CORONA</v>
          </cell>
          <cell r="D174" t="str">
            <v>0002</v>
          </cell>
          <cell r="E174" t="str">
            <v>ATOTONILCO EL BAJO</v>
          </cell>
          <cell r="F174">
            <v>2621</v>
          </cell>
          <cell r="H174">
            <v>0.04145838612515466</v>
          </cell>
          <cell r="I174">
            <v>84.18780949452402</v>
          </cell>
          <cell r="J174">
            <v>1209</v>
          </cell>
          <cell r="L174">
            <v>1412</v>
          </cell>
        </row>
        <row r="175">
          <cell r="A175">
            <v>170</v>
          </cell>
          <cell r="C175" t="str">
            <v>BARCA, LA</v>
          </cell>
          <cell r="D175" t="str">
            <v>0027</v>
          </cell>
          <cell r="E175" t="str">
            <v>PORTEZUELO</v>
          </cell>
          <cell r="F175">
            <v>2619</v>
          </cell>
          <cell r="H175">
            <v>0.04142675057679514</v>
          </cell>
          <cell r="I175">
            <v>84.22923624510081</v>
          </cell>
          <cell r="J175">
            <v>1221</v>
          </cell>
          <cell r="L175">
            <v>1398</v>
          </cell>
        </row>
        <row r="176">
          <cell r="A176">
            <v>171</v>
          </cell>
          <cell r="C176" t="str">
            <v>TOLIMAN</v>
          </cell>
          <cell r="D176" t="str">
            <v>0006</v>
          </cell>
          <cell r="E176" t="str">
            <v>COPALA</v>
          </cell>
          <cell r="F176">
            <v>2612</v>
          </cell>
          <cell r="H176">
            <v>0.04131602615753681</v>
          </cell>
          <cell r="I176">
            <v>84.27055227125834</v>
          </cell>
          <cell r="J176">
            <v>1261</v>
          </cell>
          <cell r="L176">
            <v>1351</v>
          </cell>
        </row>
        <row r="177">
          <cell r="A177">
            <v>172</v>
          </cell>
          <cell r="C177" t="str">
            <v>ENCARNACION DE DIAZ</v>
          </cell>
          <cell r="D177" t="str">
            <v>0138</v>
          </cell>
          <cell r="E177" t="str">
            <v>MESON DE LOS SAUCES</v>
          </cell>
          <cell r="F177">
            <v>2571</v>
          </cell>
          <cell r="H177">
            <v>0.040667497416166584</v>
          </cell>
          <cell r="I177">
            <v>84.3112197686745</v>
          </cell>
          <cell r="J177">
            <v>1211</v>
          </cell>
          <cell r="L177">
            <v>1360</v>
          </cell>
        </row>
        <row r="178">
          <cell r="A178">
            <v>173</v>
          </cell>
          <cell r="C178" t="str">
            <v>MANZANILLA DE LA PAZ, LA</v>
          </cell>
          <cell r="D178" t="str">
            <v>0001</v>
          </cell>
          <cell r="E178" t="str">
            <v>MANZANILLA DE LA PAZ, LA</v>
          </cell>
          <cell r="F178">
            <v>2561</v>
          </cell>
          <cell r="H178">
            <v>0.04050931967436897</v>
          </cell>
          <cell r="I178">
            <v>84.35172908834888</v>
          </cell>
          <cell r="J178">
            <v>1193</v>
          </cell>
          <cell r="L178">
            <v>1368</v>
          </cell>
        </row>
        <row r="179">
          <cell r="A179">
            <v>174</v>
          </cell>
          <cell r="C179" t="str">
            <v>SAN MARTIN DE HIDALGO</v>
          </cell>
          <cell r="D179" t="str">
            <v>0022</v>
          </cell>
          <cell r="E179" t="str">
            <v>TEPEHUAJE DE MORELOS, EL</v>
          </cell>
          <cell r="F179">
            <v>2523</v>
          </cell>
          <cell r="H179">
            <v>0.03990824425553804</v>
          </cell>
          <cell r="I179">
            <v>84.39163733260442</v>
          </cell>
          <cell r="J179">
            <v>1249</v>
          </cell>
          <cell r="L179">
            <v>1274</v>
          </cell>
        </row>
        <row r="180">
          <cell r="A180">
            <v>175</v>
          </cell>
          <cell r="C180" t="str">
            <v>AMECA</v>
          </cell>
          <cell r="D180" t="str">
            <v>0011</v>
          </cell>
          <cell r="E180" t="str">
            <v>CABEZON, EL</v>
          </cell>
          <cell r="F180">
            <v>2520</v>
          </cell>
          <cell r="H180">
            <v>0.039860790932998755</v>
          </cell>
          <cell r="I180">
            <v>84.43149812353742</v>
          </cell>
          <cell r="J180">
            <v>1216</v>
          </cell>
          <cell r="L180">
            <v>1304</v>
          </cell>
        </row>
        <row r="181">
          <cell r="A181">
            <v>176</v>
          </cell>
          <cell r="C181" t="str">
            <v>CABO CORRIENTES</v>
          </cell>
          <cell r="D181" t="str">
            <v>0001</v>
          </cell>
          <cell r="E181" t="str">
            <v>TUITO, EL</v>
          </cell>
          <cell r="F181">
            <v>2518</v>
          </cell>
          <cell r="H181">
            <v>0.03982915538463923</v>
          </cell>
          <cell r="I181">
            <v>84.47132727892206</v>
          </cell>
          <cell r="J181">
            <v>1225</v>
          </cell>
          <cell r="L181">
            <v>1293</v>
          </cell>
        </row>
        <row r="182">
          <cell r="A182">
            <v>177</v>
          </cell>
          <cell r="C182" t="str">
            <v>ACATLAN DE JUAREZ</v>
          </cell>
          <cell r="D182" t="str">
            <v>0004</v>
          </cell>
          <cell r="E182" t="str">
            <v>PLAN, EL</v>
          </cell>
          <cell r="F182">
            <v>2514</v>
          </cell>
          <cell r="H182">
            <v>0.03976588428792019</v>
          </cell>
          <cell r="I182">
            <v>84.51109316320998</v>
          </cell>
          <cell r="J182">
            <v>1245</v>
          </cell>
          <cell r="L182">
            <v>1269</v>
          </cell>
        </row>
        <row r="183">
          <cell r="A183">
            <v>178</v>
          </cell>
          <cell r="C183" t="str">
            <v>TEPATITLAN DE MORELOS</v>
          </cell>
          <cell r="D183" t="str">
            <v>0188</v>
          </cell>
          <cell r="E183" t="str">
            <v>CAPILLA DE MILPILLAS</v>
          </cell>
          <cell r="F183">
            <v>2509</v>
          </cell>
          <cell r="H183">
            <v>0.03968679541702138</v>
          </cell>
          <cell r="I183">
            <v>84.550779958627</v>
          </cell>
          <cell r="J183">
            <v>1153</v>
          </cell>
          <cell r="L183">
            <v>1356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5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1" max="1" width="4.8515625" style="1" customWidth="1"/>
    <col min="2" max="2" width="5.7109375" style="1" bestFit="1" customWidth="1"/>
    <col min="3" max="3" width="31.8515625" style="1" customWidth="1"/>
    <col min="4" max="4" width="14.7109375" style="33" customWidth="1"/>
    <col min="5" max="5" width="15.421875" style="33" customWidth="1"/>
    <col min="6" max="6" width="14.7109375" style="33" customWidth="1"/>
    <col min="7" max="7" width="11.421875" style="1" customWidth="1"/>
    <col min="8" max="8" width="13.00390625" style="1" bestFit="1" customWidth="1"/>
    <col min="9" max="16384" width="11.421875" style="1" customWidth="1"/>
  </cols>
  <sheetData>
    <row r="1" ht="24.75" customHeight="1"/>
    <row r="2" spans="2:6" ht="31.5" customHeight="1">
      <c r="B2" s="37" t="s">
        <v>131</v>
      </c>
      <c r="C2" s="37"/>
      <c r="D2" s="37"/>
      <c r="E2" s="37"/>
      <c r="F2" s="37"/>
    </row>
    <row r="3" spans="2:6" ht="16.5">
      <c r="B3" s="36" t="s">
        <v>133</v>
      </c>
      <c r="C3" s="36"/>
      <c r="D3" s="36"/>
      <c r="E3" s="36"/>
      <c r="F3" s="36"/>
    </row>
    <row r="4" spans="2:6" ht="7.5" customHeight="1" thickBot="1">
      <c r="B4" s="3"/>
      <c r="C4" s="3"/>
      <c r="D4" s="3"/>
      <c r="E4" s="3"/>
      <c r="F4" s="3"/>
    </row>
    <row r="5" spans="2:6" ht="14.25" customHeight="1">
      <c r="B5" s="4" t="s">
        <v>1</v>
      </c>
      <c r="C5" s="5" t="s">
        <v>0</v>
      </c>
      <c r="D5" s="6" t="s">
        <v>147</v>
      </c>
      <c r="E5" s="6" t="s">
        <v>132</v>
      </c>
      <c r="F5" s="7" t="s">
        <v>148</v>
      </c>
    </row>
    <row r="6" spans="2:6" ht="31.5" customHeight="1">
      <c r="B6" s="8"/>
      <c r="C6" s="9"/>
      <c r="D6" s="10"/>
      <c r="E6" s="10"/>
      <c r="F6" s="11"/>
    </row>
    <row r="7" spans="2:9" s="20" customFormat="1" ht="13.5" customHeight="1">
      <c r="B7" s="12"/>
      <c r="C7" s="13" t="s">
        <v>4</v>
      </c>
      <c r="D7" s="14">
        <f>SUM(D8:D132)</f>
        <v>78583.57351940949</v>
      </c>
      <c r="E7" s="15">
        <v>7844830</v>
      </c>
      <c r="F7" s="16">
        <f>E7/D7</f>
        <v>99.82786031055704</v>
      </c>
      <c r="G7" s="17"/>
      <c r="H7" s="18"/>
      <c r="I7" s="19"/>
    </row>
    <row r="8" spans="2:9" ht="13.5" customHeight="1">
      <c r="B8" s="34">
        <v>1</v>
      </c>
      <c r="C8" s="21" t="s">
        <v>6</v>
      </c>
      <c r="D8" s="22">
        <v>339.20540246108226</v>
      </c>
      <c r="E8" s="23">
        <v>21530</v>
      </c>
      <c r="F8" s="24">
        <f>E8/D8</f>
        <v>63.471866437829455</v>
      </c>
      <c r="G8" s="25"/>
      <c r="H8" s="26"/>
      <c r="I8" s="19"/>
    </row>
    <row r="9" spans="2:6" ht="13.5" customHeight="1">
      <c r="B9" s="34">
        <v>2</v>
      </c>
      <c r="C9" s="21" t="s">
        <v>7</v>
      </c>
      <c r="D9" s="22">
        <v>153.26962278222078</v>
      </c>
      <c r="E9" s="23">
        <v>22261</v>
      </c>
      <c r="F9" s="24">
        <f aca="true" t="shared" si="0" ref="F9:F72">E9/D9</f>
        <v>145.24078284990904</v>
      </c>
    </row>
    <row r="10" spans="2:6" ht="13.5" customHeight="1">
      <c r="B10" s="34">
        <v>3</v>
      </c>
      <c r="C10" s="21" t="s">
        <v>8</v>
      </c>
      <c r="D10" s="22">
        <v>274.09225947081814</v>
      </c>
      <c r="E10" s="23">
        <v>23362</v>
      </c>
      <c r="F10" s="24">
        <f t="shared" si="0"/>
        <v>85.23407426792835</v>
      </c>
    </row>
    <row r="11" spans="2:6" ht="13.5" customHeight="1">
      <c r="B11" s="34">
        <v>4</v>
      </c>
      <c r="C11" s="21" t="s">
        <v>9</v>
      </c>
      <c r="D11" s="22">
        <v>125.19734529212089</v>
      </c>
      <c r="E11" s="23">
        <v>5385</v>
      </c>
      <c r="F11" s="24">
        <f t="shared" si="0"/>
        <v>43.012094125760164</v>
      </c>
    </row>
    <row r="12" spans="2:6" ht="13.5" customHeight="1">
      <c r="B12" s="34">
        <v>5</v>
      </c>
      <c r="C12" s="21" t="s">
        <v>10</v>
      </c>
      <c r="D12" s="22">
        <v>173.63992346839564</v>
      </c>
      <c r="E12" s="23">
        <v>15344</v>
      </c>
      <c r="F12" s="24">
        <f t="shared" si="0"/>
        <v>88.36677472270814</v>
      </c>
    </row>
    <row r="13" spans="2:6" ht="13.5" customHeight="1">
      <c r="B13" s="34">
        <v>6</v>
      </c>
      <c r="C13" s="21" t="s">
        <v>11</v>
      </c>
      <c r="D13" s="22">
        <v>837.8127244353377</v>
      </c>
      <c r="E13" s="23">
        <v>60951</v>
      </c>
      <c r="F13" s="24">
        <f t="shared" si="0"/>
        <v>72.7501483593237</v>
      </c>
    </row>
    <row r="14" spans="2:6" ht="13.5" customHeight="1">
      <c r="B14" s="34">
        <v>7</v>
      </c>
      <c r="C14" s="21" t="s">
        <v>12</v>
      </c>
      <c r="D14" s="22">
        <v>194.48219275902713</v>
      </c>
      <c r="E14" s="23">
        <v>9420</v>
      </c>
      <c r="F14" s="24">
        <f t="shared" si="0"/>
        <v>48.43631114171896</v>
      </c>
    </row>
    <row r="15" spans="2:6" ht="13.5" customHeight="1">
      <c r="B15" s="34">
        <v>8</v>
      </c>
      <c r="C15" s="21" t="s">
        <v>13</v>
      </c>
      <c r="D15" s="22">
        <v>942</v>
      </c>
      <c r="E15" s="23">
        <v>77116</v>
      </c>
      <c r="F15" s="24">
        <f t="shared" si="0"/>
        <v>81.86411889596603</v>
      </c>
    </row>
    <row r="16" spans="2:6" ht="13.5" customHeight="1">
      <c r="B16" s="34">
        <v>9</v>
      </c>
      <c r="C16" s="21" t="s">
        <v>14</v>
      </c>
      <c r="D16" s="22">
        <v>103.99460631263779</v>
      </c>
      <c r="E16" s="23">
        <v>19900</v>
      </c>
      <c r="F16" s="24">
        <f t="shared" si="0"/>
        <v>191.3560780274975</v>
      </c>
    </row>
    <row r="17" spans="2:6" ht="13.5" customHeight="1">
      <c r="B17" s="34">
        <v>10</v>
      </c>
      <c r="C17" s="21" t="s">
        <v>15</v>
      </c>
      <c r="D17" s="22">
        <v>355.49603888368955</v>
      </c>
      <c r="E17" s="23">
        <v>6717</v>
      </c>
      <c r="F17" s="24">
        <f t="shared" si="0"/>
        <v>18.894725300153496</v>
      </c>
    </row>
    <row r="18" spans="2:6" ht="13.5" customHeight="1">
      <c r="B18" s="34">
        <v>11</v>
      </c>
      <c r="C18" s="21" t="s">
        <v>16</v>
      </c>
      <c r="D18" s="22">
        <v>441.070511380759</v>
      </c>
      <c r="E18" s="23">
        <v>5475</v>
      </c>
      <c r="F18" s="24">
        <f t="shared" si="0"/>
        <v>12.41298127789288</v>
      </c>
    </row>
    <row r="19" spans="2:6" ht="13.5" customHeight="1">
      <c r="B19" s="34">
        <v>12</v>
      </c>
      <c r="C19" s="21" t="s">
        <v>17</v>
      </c>
      <c r="D19" s="22">
        <v>610.8025805769626</v>
      </c>
      <c r="E19" s="23">
        <v>3899</v>
      </c>
      <c r="F19" s="24">
        <f t="shared" si="0"/>
        <v>6.383404595830316</v>
      </c>
    </row>
    <row r="20" spans="2:6" ht="13.5" customHeight="1">
      <c r="B20" s="34">
        <v>13</v>
      </c>
      <c r="C20" s="21" t="s">
        <v>18</v>
      </c>
      <c r="D20" s="22">
        <v>510.9695288096751</v>
      </c>
      <c r="E20" s="23">
        <v>60480</v>
      </c>
      <c r="F20" s="24">
        <f t="shared" si="0"/>
        <v>118.36322244281511</v>
      </c>
    </row>
    <row r="21" spans="2:6" ht="13.5" customHeight="1">
      <c r="B21" s="34">
        <v>14</v>
      </c>
      <c r="C21" s="21" t="s">
        <v>19</v>
      </c>
      <c r="D21" s="22">
        <v>451.17053117551757</v>
      </c>
      <c r="E21" s="23">
        <v>8264</v>
      </c>
      <c r="F21" s="24">
        <f t="shared" si="0"/>
        <v>18.31679914569837</v>
      </c>
    </row>
    <row r="22" spans="2:6" ht="13.5" customHeight="1">
      <c r="B22" s="34">
        <v>15</v>
      </c>
      <c r="C22" s="21" t="s">
        <v>20</v>
      </c>
      <c r="D22" s="22">
        <v>705.9443525047117</v>
      </c>
      <c r="E22" s="23">
        <v>60572</v>
      </c>
      <c r="F22" s="24">
        <f t="shared" si="0"/>
        <v>85.80279704071395</v>
      </c>
    </row>
    <row r="23" spans="2:6" ht="13.5" customHeight="1">
      <c r="B23" s="34">
        <v>16</v>
      </c>
      <c r="C23" s="21" t="s">
        <v>21</v>
      </c>
      <c r="D23" s="22">
        <v>431.094581297336</v>
      </c>
      <c r="E23" s="23">
        <v>37963</v>
      </c>
      <c r="F23" s="24">
        <f t="shared" si="0"/>
        <v>88.06188165426286</v>
      </c>
    </row>
    <row r="24" spans="2:6" ht="13.5" customHeight="1">
      <c r="B24" s="34">
        <v>17</v>
      </c>
      <c r="C24" s="21" t="s">
        <v>22</v>
      </c>
      <c r="D24" s="22">
        <v>883.8053390415213</v>
      </c>
      <c r="E24" s="23">
        <v>12453</v>
      </c>
      <c r="F24" s="24">
        <f t="shared" si="0"/>
        <v>14.090206802218646</v>
      </c>
    </row>
    <row r="25" spans="2:6" ht="13.5" customHeight="1">
      <c r="B25" s="34">
        <v>18</v>
      </c>
      <c r="C25" s="21" t="s">
        <v>23</v>
      </c>
      <c r="D25" s="22">
        <v>418.20813341125</v>
      </c>
      <c r="E25" s="23">
        <v>65055</v>
      </c>
      <c r="F25" s="24">
        <f t="shared" si="0"/>
        <v>155.55651553057527</v>
      </c>
    </row>
    <row r="26" spans="2:6" ht="13.5" customHeight="1">
      <c r="B26" s="34">
        <v>19</v>
      </c>
      <c r="C26" s="21" t="s">
        <v>24</v>
      </c>
      <c r="D26" s="22">
        <v>866.7550024659528</v>
      </c>
      <c r="E26" s="23">
        <v>7341</v>
      </c>
      <c r="F26" s="24">
        <f t="shared" si="0"/>
        <v>8.46952135160981</v>
      </c>
    </row>
    <row r="27" spans="2:6" ht="13.5" customHeight="1">
      <c r="B27" s="34">
        <v>20</v>
      </c>
      <c r="C27" s="21" t="s">
        <v>25</v>
      </c>
      <c r="D27" s="22">
        <v>1540.621742860169</v>
      </c>
      <c r="E27" s="23">
        <v>10303</v>
      </c>
      <c r="F27" s="24">
        <f t="shared" si="0"/>
        <v>6.687559777569054</v>
      </c>
    </row>
    <row r="28" spans="2:6" ht="13.5" customHeight="1">
      <c r="B28" s="34">
        <v>21</v>
      </c>
      <c r="C28" s="21" t="s">
        <v>26</v>
      </c>
      <c r="D28" s="22">
        <v>522.5021415929784</v>
      </c>
      <c r="E28" s="23">
        <v>21584</v>
      </c>
      <c r="F28" s="24">
        <f t="shared" si="0"/>
        <v>41.308921594456585</v>
      </c>
    </row>
    <row r="29" spans="2:6" ht="13.5" customHeight="1">
      <c r="B29" s="34">
        <v>22</v>
      </c>
      <c r="C29" s="21" t="s">
        <v>27</v>
      </c>
      <c r="D29" s="22">
        <v>494.8501718775018</v>
      </c>
      <c r="E29" s="23">
        <v>41300</v>
      </c>
      <c r="F29" s="24">
        <f t="shared" si="0"/>
        <v>83.45960524436</v>
      </c>
    </row>
    <row r="30" spans="2:6" ht="13.5" customHeight="1">
      <c r="B30" s="34">
        <v>23</v>
      </c>
      <c r="C30" s="21" t="s">
        <v>28</v>
      </c>
      <c r="D30" s="22">
        <v>274.1512534959851</v>
      </c>
      <c r="E30" s="23">
        <v>105423</v>
      </c>
      <c r="F30" s="24">
        <f t="shared" si="0"/>
        <v>384.54319889346743</v>
      </c>
    </row>
    <row r="31" spans="2:6" ht="13.5" customHeight="1">
      <c r="B31" s="34">
        <v>24</v>
      </c>
      <c r="C31" s="21" t="s">
        <v>29</v>
      </c>
      <c r="D31" s="22">
        <v>330.9540099163432</v>
      </c>
      <c r="E31" s="23">
        <v>26687</v>
      </c>
      <c r="F31" s="24">
        <f t="shared" si="0"/>
        <v>80.63658152002992</v>
      </c>
    </row>
    <row r="32" spans="2:6" ht="13.5" customHeight="1">
      <c r="B32" s="34">
        <v>25</v>
      </c>
      <c r="C32" s="21" t="s">
        <v>30</v>
      </c>
      <c r="D32" s="22">
        <v>642.5818788253895</v>
      </c>
      <c r="E32" s="23">
        <v>17865</v>
      </c>
      <c r="F32" s="24">
        <f t="shared" si="0"/>
        <v>27.801904455594684</v>
      </c>
    </row>
    <row r="33" spans="2:6" ht="13.5" customHeight="1">
      <c r="B33" s="34">
        <v>26</v>
      </c>
      <c r="C33" s="21" t="s">
        <v>31</v>
      </c>
      <c r="D33" s="22">
        <v>265.4441654431745</v>
      </c>
      <c r="E33" s="23">
        <v>6088</v>
      </c>
      <c r="F33" s="24">
        <f t="shared" si="0"/>
        <v>22.93514340326799</v>
      </c>
    </row>
    <row r="34" spans="2:6" ht="13.5" customHeight="1">
      <c r="B34" s="34">
        <v>27</v>
      </c>
      <c r="C34" s="21" t="s">
        <v>32</v>
      </c>
      <c r="D34" s="22">
        <v>1394.297708859132</v>
      </c>
      <c r="E34" s="23">
        <v>18138</v>
      </c>
      <c r="F34" s="24">
        <f t="shared" si="0"/>
        <v>13.008699565920688</v>
      </c>
    </row>
    <row r="35" spans="2:6" ht="13.5" customHeight="1">
      <c r="B35" s="34">
        <v>28</v>
      </c>
      <c r="C35" s="21" t="s">
        <v>33</v>
      </c>
      <c r="D35" s="22">
        <v>417.20767404750814</v>
      </c>
      <c r="E35" s="23">
        <v>2120</v>
      </c>
      <c r="F35" s="24">
        <f t="shared" si="0"/>
        <v>5.081402217348936</v>
      </c>
    </row>
    <row r="36" spans="2:6" ht="13.5" customHeight="1">
      <c r="B36" s="34">
        <v>29</v>
      </c>
      <c r="C36" s="21" t="s">
        <v>34</v>
      </c>
      <c r="D36" s="22">
        <v>642.5294577508994</v>
      </c>
      <c r="E36" s="23">
        <v>17980</v>
      </c>
      <c r="F36" s="24">
        <f t="shared" si="0"/>
        <v>27.983152808179295</v>
      </c>
    </row>
    <row r="37" spans="2:6" ht="13.5" customHeight="1">
      <c r="B37" s="34">
        <v>30</v>
      </c>
      <c r="C37" s="21" t="s">
        <v>35</v>
      </c>
      <c r="D37" s="22">
        <v>613.4269183263336</v>
      </c>
      <c r="E37" s="23">
        <v>50738</v>
      </c>
      <c r="F37" s="24">
        <f t="shared" si="0"/>
        <v>82.71237939546724</v>
      </c>
    </row>
    <row r="38" spans="2:6" ht="13.5" customHeight="1">
      <c r="B38" s="34">
        <v>31</v>
      </c>
      <c r="C38" s="21" t="s">
        <v>36</v>
      </c>
      <c r="D38" s="22">
        <v>656.2685476745879</v>
      </c>
      <c r="E38" s="23">
        <v>3383</v>
      </c>
      <c r="F38" s="24">
        <f t="shared" si="0"/>
        <v>5.154901925419512</v>
      </c>
    </row>
    <row r="39" spans="2:6" ht="13.5" customHeight="1">
      <c r="B39" s="34">
        <v>32</v>
      </c>
      <c r="C39" s="21" t="s">
        <v>37</v>
      </c>
      <c r="D39" s="22">
        <v>297.81730138486154</v>
      </c>
      <c r="E39" s="23">
        <v>6102</v>
      </c>
      <c r="F39" s="24">
        <f t="shared" si="0"/>
        <v>20.4890715604012</v>
      </c>
    </row>
    <row r="40" spans="2:6" ht="13.5" customHeight="1">
      <c r="B40" s="34">
        <v>33</v>
      </c>
      <c r="C40" s="21" t="s">
        <v>38</v>
      </c>
      <c r="D40" s="22">
        <v>425.0104149244518</v>
      </c>
      <c r="E40" s="23">
        <v>21479</v>
      </c>
      <c r="F40" s="24">
        <f t="shared" si="0"/>
        <v>50.53758507028121</v>
      </c>
    </row>
    <row r="41" spans="2:6" ht="13.5" customHeight="1">
      <c r="B41" s="34">
        <v>34</v>
      </c>
      <c r="C41" s="21" t="s">
        <v>39</v>
      </c>
      <c r="D41" s="22">
        <v>297.37139783996895</v>
      </c>
      <c r="E41" s="23">
        <v>1862</v>
      </c>
      <c r="F41" s="24">
        <f t="shared" si="0"/>
        <v>6.261530239710678</v>
      </c>
    </row>
    <row r="42" spans="2:6" ht="13.5" customHeight="1">
      <c r="B42" s="34">
        <v>35</v>
      </c>
      <c r="C42" s="21" t="s">
        <v>40</v>
      </c>
      <c r="D42" s="22">
        <v>1253.2087099613923</v>
      </c>
      <c r="E42" s="23">
        <v>53555</v>
      </c>
      <c r="F42" s="24">
        <f t="shared" si="0"/>
        <v>42.734302414519505</v>
      </c>
    </row>
    <row r="43" spans="2:6" ht="13.5" customHeight="1">
      <c r="B43" s="34">
        <v>36</v>
      </c>
      <c r="C43" s="21" t="s">
        <v>41</v>
      </c>
      <c r="D43" s="22">
        <v>337.9903359626812</v>
      </c>
      <c r="E43" s="23">
        <v>19847</v>
      </c>
      <c r="F43" s="24">
        <f t="shared" si="0"/>
        <v>58.72061384083888</v>
      </c>
    </row>
    <row r="44" spans="2:6" ht="13.5" customHeight="1">
      <c r="B44" s="34">
        <v>37</v>
      </c>
      <c r="C44" s="21" t="s">
        <v>42</v>
      </c>
      <c r="D44" s="22">
        <v>177.2001591970048</v>
      </c>
      <c r="E44" s="23">
        <v>24312</v>
      </c>
      <c r="F44" s="24">
        <f t="shared" si="0"/>
        <v>137.20077967295043</v>
      </c>
    </row>
    <row r="45" spans="2:6" ht="13.5" customHeight="1">
      <c r="B45" s="34">
        <v>38</v>
      </c>
      <c r="C45" s="21" t="s">
        <v>43</v>
      </c>
      <c r="D45" s="22">
        <v>838.963932883063</v>
      </c>
      <c r="E45" s="23">
        <v>4184</v>
      </c>
      <c r="F45" s="24">
        <f t="shared" si="0"/>
        <v>4.987103540460752</v>
      </c>
    </row>
    <row r="46" spans="2:6" ht="13.5" customHeight="1">
      <c r="B46" s="34">
        <v>39</v>
      </c>
      <c r="C46" s="21" t="s">
        <v>44</v>
      </c>
      <c r="D46" s="22">
        <v>151.42102253733972</v>
      </c>
      <c r="E46" s="23">
        <v>1460148</v>
      </c>
      <c r="F46" s="24">
        <f t="shared" si="0"/>
        <v>9642.967505650902</v>
      </c>
    </row>
    <row r="47" spans="2:6" ht="13.5" customHeight="1">
      <c r="B47" s="34">
        <v>40</v>
      </c>
      <c r="C47" s="21" t="s">
        <v>45</v>
      </c>
      <c r="D47" s="22">
        <v>755.8779644894362</v>
      </c>
      <c r="E47" s="23">
        <v>9761</v>
      </c>
      <c r="F47" s="24">
        <f t="shared" si="0"/>
        <v>12.913460186120316</v>
      </c>
    </row>
    <row r="48" spans="2:6" ht="13.5" customHeight="1">
      <c r="B48" s="34">
        <v>41</v>
      </c>
      <c r="C48" s="21" t="s">
        <v>46</v>
      </c>
      <c r="D48" s="22">
        <v>308.9086798117082</v>
      </c>
      <c r="E48" s="23">
        <v>5633</v>
      </c>
      <c r="F48" s="24">
        <f t="shared" si="0"/>
        <v>18.235162584079966</v>
      </c>
    </row>
    <row r="49" spans="2:6" ht="13.5" customHeight="1">
      <c r="B49" s="34">
        <v>42</v>
      </c>
      <c r="C49" s="21" t="s">
        <v>47</v>
      </c>
      <c r="D49" s="22">
        <v>770.3957734849364</v>
      </c>
      <c r="E49" s="23">
        <v>8787</v>
      </c>
      <c r="F49" s="24">
        <f t="shared" si="0"/>
        <v>11.405825813726135</v>
      </c>
    </row>
    <row r="50" spans="2:6" ht="13.5" customHeight="1">
      <c r="B50" s="34">
        <v>43</v>
      </c>
      <c r="C50" s="21" t="s">
        <v>48</v>
      </c>
      <c r="D50" s="22">
        <v>2013.6768830589033</v>
      </c>
      <c r="E50" s="23">
        <v>24563</v>
      </c>
      <c r="F50" s="24">
        <f t="shared" si="0"/>
        <v>12.198084115008184</v>
      </c>
    </row>
    <row r="51" spans="2:6" ht="13.5" customHeight="1">
      <c r="B51" s="34">
        <v>44</v>
      </c>
      <c r="C51" s="21" t="s">
        <v>49</v>
      </c>
      <c r="D51" s="22">
        <v>202.3876983896716</v>
      </c>
      <c r="E51" s="23">
        <v>53045</v>
      </c>
      <c r="F51" s="24">
        <f t="shared" si="0"/>
        <v>262.0959693798614</v>
      </c>
    </row>
    <row r="52" spans="2:6" ht="13.5" customHeight="1">
      <c r="B52" s="34">
        <v>45</v>
      </c>
      <c r="C52" s="21" t="s">
        <v>50</v>
      </c>
      <c r="D52" s="22">
        <v>831.1663950961441</v>
      </c>
      <c r="E52" s="23">
        <v>19070</v>
      </c>
      <c r="F52" s="24">
        <f t="shared" si="0"/>
        <v>22.943660995574902</v>
      </c>
    </row>
    <row r="53" spans="2:6" ht="13.5" customHeight="1">
      <c r="B53" s="34">
        <v>46</v>
      </c>
      <c r="C53" s="21" t="s">
        <v>51</v>
      </c>
      <c r="D53" s="22">
        <v>519.9687418469575</v>
      </c>
      <c r="E53" s="23">
        <v>33777</v>
      </c>
      <c r="F53" s="24">
        <f t="shared" si="0"/>
        <v>64.95967407583433</v>
      </c>
    </row>
    <row r="54" spans="2:6" ht="13.5" customHeight="1">
      <c r="B54" s="34">
        <v>47</v>
      </c>
      <c r="C54" s="21" t="s">
        <v>52</v>
      </c>
      <c r="D54" s="22">
        <v>162.7768591843275</v>
      </c>
      <c r="E54" s="23">
        <v>24753</v>
      </c>
      <c r="F54" s="24">
        <f t="shared" si="0"/>
        <v>152.06706975449046</v>
      </c>
    </row>
    <row r="55" spans="2:6" ht="13.5" customHeight="1">
      <c r="B55" s="34">
        <v>48</v>
      </c>
      <c r="C55" s="21" t="s">
        <v>53</v>
      </c>
      <c r="D55" s="22">
        <v>665.2187215808842</v>
      </c>
      <c r="E55" s="23">
        <v>19469</v>
      </c>
      <c r="F55" s="24">
        <f t="shared" si="0"/>
        <v>29.267065655837463</v>
      </c>
    </row>
    <row r="56" spans="2:6" ht="13.5" customHeight="1">
      <c r="B56" s="34">
        <v>49</v>
      </c>
      <c r="C56" s="21" t="s">
        <v>54</v>
      </c>
      <c r="D56" s="22">
        <v>1475.0558152157</v>
      </c>
      <c r="E56" s="23">
        <v>9917</v>
      </c>
      <c r="F56" s="24">
        <f t="shared" si="0"/>
        <v>6.723135421522893</v>
      </c>
    </row>
    <row r="57" spans="2:6" ht="13.5" customHeight="1">
      <c r="B57" s="34">
        <v>50</v>
      </c>
      <c r="C57" s="21" t="s">
        <v>55</v>
      </c>
      <c r="D57" s="22">
        <v>334.434878143195</v>
      </c>
      <c r="E57" s="23">
        <v>46521</v>
      </c>
      <c r="F57" s="24">
        <f t="shared" si="0"/>
        <v>139.10331439797108</v>
      </c>
    </row>
    <row r="58" spans="2:6" ht="13.5" customHeight="1">
      <c r="B58" s="34">
        <v>51</v>
      </c>
      <c r="C58" s="21" t="s">
        <v>56</v>
      </c>
      <c r="D58" s="22">
        <v>138.3125325018872</v>
      </c>
      <c r="E58" s="23">
        <v>17955</v>
      </c>
      <c r="F58" s="24">
        <f t="shared" si="0"/>
        <v>129.81470062920735</v>
      </c>
    </row>
    <row r="59" spans="2:6" ht="13.5" customHeight="1">
      <c r="B59" s="34">
        <v>52</v>
      </c>
      <c r="C59" s="21" t="s">
        <v>57</v>
      </c>
      <c r="D59" s="22">
        <v>246.41319099908952</v>
      </c>
      <c r="E59" s="23">
        <v>5638</v>
      </c>
      <c r="F59" s="24">
        <f t="shared" si="0"/>
        <v>22.88026861362642</v>
      </c>
    </row>
    <row r="60" spans="2:6" ht="13.5" customHeight="1">
      <c r="B60" s="34">
        <v>53</v>
      </c>
      <c r="C60" s="21" t="s">
        <v>58</v>
      </c>
      <c r="D60" s="22">
        <v>2516.6792895137296</v>
      </c>
      <c r="E60" s="23">
        <v>164981</v>
      </c>
      <c r="F60" s="24">
        <f t="shared" si="0"/>
        <v>65.55503543396563</v>
      </c>
    </row>
    <row r="61" spans="2:6" ht="13.5" customHeight="1">
      <c r="B61" s="34">
        <v>54</v>
      </c>
      <c r="C61" s="21" t="s">
        <v>59</v>
      </c>
      <c r="D61" s="22">
        <v>114.28617675495174</v>
      </c>
      <c r="E61" s="23">
        <v>5379</v>
      </c>
      <c r="F61" s="24">
        <f t="shared" si="0"/>
        <v>47.06605954220917</v>
      </c>
    </row>
    <row r="62" spans="2:6" ht="13.5" customHeight="1">
      <c r="B62" s="34">
        <v>55</v>
      </c>
      <c r="C62" s="21" t="s">
        <v>60</v>
      </c>
      <c r="D62" s="22">
        <v>293.2380164553043</v>
      </c>
      <c r="E62" s="23">
        <v>22643</v>
      </c>
      <c r="F62" s="24">
        <f t="shared" si="0"/>
        <v>77.2171366922722</v>
      </c>
    </row>
    <row r="63" spans="2:6" ht="13.5" customHeight="1">
      <c r="B63" s="34">
        <v>56</v>
      </c>
      <c r="C63" s="21" t="s">
        <v>61</v>
      </c>
      <c r="D63" s="22">
        <v>775.0055991256683</v>
      </c>
      <c r="E63" s="23">
        <v>2028</v>
      </c>
      <c r="F63" s="24">
        <f t="shared" si="0"/>
        <v>2.616755288333287</v>
      </c>
    </row>
    <row r="64" spans="2:6" ht="13.5" customHeight="1">
      <c r="B64" s="34">
        <v>57</v>
      </c>
      <c r="C64" s="21" t="s">
        <v>62</v>
      </c>
      <c r="D64" s="22">
        <v>134.68713037365424</v>
      </c>
      <c r="E64" s="23">
        <v>3688</v>
      </c>
      <c r="F64" s="24">
        <f t="shared" si="0"/>
        <v>27.381977697264823</v>
      </c>
    </row>
    <row r="65" spans="2:6" ht="13.5" customHeight="1">
      <c r="B65" s="34">
        <v>58</v>
      </c>
      <c r="C65" s="21" t="s">
        <v>63</v>
      </c>
      <c r="D65" s="22">
        <v>1844.26764949068</v>
      </c>
      <c r="E65" s="23">
        <v>14477</v>
      </c>
      <c r="F65" s="24">
        <f t="shared" si="0"/>
        <v>7.849728321156652</v>
      </c>
    </row>
    <row r="66" spans="2:6" ht="13.5" customHeight="1">
      <c r="B66" s="34">
        <v>59</v>
      </c>
      <c r="C66" s="21" t="s">
        <v>64</v>
      </c>
      <c r="D66" s="22">
        <v>288.84894891961585</v>
      </c>
      <c r="E66" s="23">
        <v>13799</v>
      </c>
      <c r="F66" s="24">
        <f t="shared" si="0"/>
        <v>47.77237394012516</v>
      </c>
    </row>
    <row r="67" spans="2:6" ht="13.5" customHeight="1">
      <c r="B67" s="34">
        <v>60</v>
      </c>
      <c r="C67" s="21" t="s">
        <v>65</v>
      </c>
      <c r="D67" s="22">
        <v>287.53850867384745</v>
      </c>
      <c r="E67" s="23">
        <v>5088</v>
      </c>
      <c r="F67" s="24">
        <f t="shared" si="0"/>
        <v>17.695021176350597</v>
      </c>
    </row>
    <row r="68" spans="2:6" ht="13.5" customHeight="1">
      <c r="B68" s="34">
        <v>61</v>
      </c>
      <c r="C68" s="21" t="s">
        <v>66</v>
      </c>
      <c r="D68" s="22">
        <v>3360.7156966686102</v>
      </c>
      <c r="E68" s="23">
        <v>19452</v>
      </c>
      <c r="F68" s="24">
        <f t="shared" si="0"/>
        <v>5.788052830318929</v>
      </c>
    </row>
    <row r="69" spans="2:6" ht="13.5" customHeight="1">
      <c r="B69" s="34">
        <v>62</v>
      </c>
      <c r="C69" s="21" t="s">
        <v>67</v>
      </c>
      <c r="D69" s="22">
        <v>630.1864523690618</v>
      </c>
      <c r="E69" s="23">
        <v>3526</v>
      </c>
      <c r="F69" s="24">
        <f t="shared" si="0"/>
        <v>5.595169472058147</v>
      </c>
    </row>
    <row r="70" spans="2:6" ht="13.5" customHeight="1">
      <c r="B70" s="34">
        <v>63</v>
      </c>
      <c r="C70" s="21" t="s">
        <v>68</v>
      </c>
      <c r="D70" s="22">
        <v>242.46330342895564</v>
      </c>
      <c r="E70" s="23">
        <v>99461</v>
      </c>
      <c r="F70" s="24">
        <f t="shared" si="0"/>
        <v>410.21052915392266</v>
      </c>
    </row>
    <row r="71" spans="2:6" ht="13.5" customHeight="1">
      <c r="B71" s="34">
        <v>64</v>
      </c>
      <c r="C71" s="21" t="s">
        <v>69</v>
      </c>
      <c r="D71" s="22">
        <v>1165.7710346409167</v>
      </c>
      <c r="E71" s="23">
        <v>32357</v>
      </c>
      <c r="F71" s="24">
        <f t="shared" si="0"/>
        <v>27.75587918940418</v>
      </c>
    </row>
    <row r="72" spans="2:6" ht="13.5" customHeight="1">
      <c r="B72" s="34">
        <v>65</v>
      </c>
      <c r="C72" s="21" t="s">
        <v>70</v>
      </c>
      <c r="D72" s="22">
        <v>875.398774871294</v>
      </c>
      <c r="E72" s="23">
        <v>11192</v>
      </c>
      <c r="F72" s="24">
        <f t="shared" si="0"/>
        <v>12.785030458427944</v>
      </c>
    </row>
    <row r="73" spans="2:6" ht="13.5" customHeight="1">
      <c r="B73" s="34">
        <v>66</v>
      </c>
      <c r="C73" s="21" t="s">
        <v>71</v>
      </c>
      <c r="D73" s="22">
        <v>835.8600100800054</v>
      </c>
      <c r="E73" s="23">
        <v>51944</v>
      </c>
      <c r="F73" s="24">
        <f aca="true" t="shared" si="1" ref="F73:F132">E73/D73</f>
        <v>62.14437749573414</v>
      </c>
    </row>
    <row r="74" spans="2:6" ht="13.5" customHeight="1">
      <c r="B74" s="34">
        <v>67</v>
      </c>
      <c r="C74" s="21" t="s">
        <v>72</v>
      </c>
      <c r="D74" s="22">
        <v>680.3356717787772</v>
      </c>
      <c r="E74" s="23">
        <v>275640</v>
      </c>
      <c r="F74" s="24">
        <f t="shared" si="1"/>
        <v>405.152943515843</v>
      </c>
    </row>
    <row r="75" spans="2:6" ht="13.5" customHeight="1">
      <c r="B75" s="34">
        <v>68</v>
      </c>
      <c r="C75" s="21" t="s">
        <v>73</v>
      </c>
      <c r="D75" s="22">
        <v>1848.6978954616502</v>
      </c>
      <c r="E75" s="23">
        <v>10704</v>
      </c>
      <c r="F75" s="24">
        <f t="shared" si="1"/>
        <v>5.79002119614954</v>
      </c>
    </row>
    <row r="76" spans="2:6" ht="13.5" customHeight="1">
      <c r="B76" s="34">
        <v>69</v>
      </c>
      <c r="C76" s="21" t="s">
        <v>74</v>
      </c>
      <c r="D76" s="22">
        <v>676.5026757503374</v>
      </c>
      <c r="E76" s="23">
        <v>8379</v>
      </c>
      <c r="F76" s="24">
        <f t="shared" si="1"/>
        <v>12.385760323425922</v>
      </c>
    </row>
    <row r="77" spans="2:6" ht="13.5" customHeight="1">
      <c r="B77" s="34">
        <v>70</v>
      </c>
      <c r="C77" s="21" t="s">
        <v>75</v>
      </c>
      <c r="D77" s="22">
        <v>87.85942939029464</v>
      </c>
      <c r="E77" s="23">
        <v>183437</v>
      </c>
      <c r="F77" s="24">
        <f t="shared" si="1"/>
        <v>2087.8464755914215</v>
      </c>
    </row>
    <row r="78" spans="2:6" ht="13.5" customHeight="1">
      <c r="B78" s="34">
        <v>71</v>
      </c>
      <c r="C78" s="21" t="s">
        <v>76</v>
      </c>
      <c r="D78" s="22">
        <v>521.4859285316807</v>
      </c>
      <c r="E78" s="23">
        <v>3117</v>
      </c>
      <c r="F78" s="24">
        <f t="shared" si="1"/>
        <v>5.977150733053078</v>
      </c>
    </row>
    <row r="79" spans="2:6" ht="13.5" customHeight="1">
      <c r="B79" s="34">
        <v>72</v>
      </c>
      <c r="C79" s="21" t="s">
        <v>77</v>
      </c>
      <c r="D79" s="22">
        <v>352.48198157990976</v>
      </c>
      <c r="E79" s="23">
        <v>7349</v>
      </c>
      <c r="F79" s="24">
        <f t="shared" si="1"/>
        <v>20.849292684579222</v>
      </c>
    </row>
    <row r="80" spans="2:6" ht="13.5" customHeight="1">
      <c r="B80" s="34">
        <v>73</v>
      </c>
      <c r="C80" s="21" t="s">
        <v>78</v>
      </c>
      <c r="D80" s="22">
        <v>847.6840667181773</v>
      </c>
      <c r="E80" s="23">
        <v>69725</v>
      </c>
      <c r="F80" s="24">
        <f t="shared" si="1"/>
        <v>82.2535219636031</v>
      </c>
    </row>
    <row r="81" spans="2:6" ht="13.5" customHeight="1">
      <c r="B81" s="34">
        <v>74</v>
      </c>
      <c r="C81" s="21" t="s">
        <v>79</v>
      </c>
      <c r="D81" s="22">
        <v>262.0910452237454</v>
      </c>
      <c r="E81" s="23">
        <v>15890</v>
      </c>
      <c r="F81" s="24">
        <f t="shared" si="1"/>
        <v>60.62778675415946</v>
      </c>
    </row>
    <row r="82" spans="2:6" ht="13.5" customHeight="1">
      <c r="B82" s="34">
        <v>75</v>
      </c>
      <c r="C82" s="21" t="s">
        <v>80</v>
      </c>
      <c r="D82" s="22">
        <v>305.9451516224231</v>
      </c>
      <c r="E82" s="23">
        <v>3783</v>
      </c>
      <c r="F82" s="24">
        <f t="shared" si="1"/>
        <v>12.364961431612173</v>
      </c>
    </row>
    <row r="83" spans="2:6" ht="13.5" customHeight="1">
      <c r="B83" s="34">
        <v>76</v>
      </c>
      <c r="C83" s="21" t="s">
        <v>81</v>
      </c>
      <c r="D83" s="22">
        <v>690.7344058117865</v>
      </c>
      <c r="E83" s="23">
        <v>3122</v>
      </c>
      <c r="F83" s="24">
        <f t="shared" si="1"/>
        <v>4.519826975074255</v>
      </c>
    </row>
    <row r="84" spans="2:6" ht="13.5" customHeight="1">
      <c r="B84" s="34">
        <v>77</v>
      </c>
      <c r="C84" s="21" t="s">
        <v>82</v>
      </c>
      <c r="D84" s="22">
        <v>344.1621528133771</v>
      </c>
      <c r="E84" s="23">
        <v>27777</v>
      </c>
      <c r="F84" s="24">
        <f t="shared" si="1"/>
        <v>80.7090488391446</v>
      </c>
    </row>
    <row r="85" spans="2:6" ht="13.5" customHeight="1">
      <c r="B85" s="34">
        <v>78</v>
      </c>
      <c r="C85" s="21" t="s">
        <v>83</v>
      </c>
      <c r="D85" s="22">
        <v>787.0874886233321</v>
      </c>
      <c r="E85" s="23">
        <v>32960</v>
      </c>
      <c r="F85" s="24">
        <f t="shared" si="1"/>
        <v>41.87590385618912</v>
      </c>
    </row>
    <row r="86" spans="2:6" ht="13.5" customHeight="1">
      <c r="B86" s="34">
        <v>79</v>
      </c>
      <c r="C86" s="21" t="s">
        <v>84</v>
      </c>
      <c r="D86" s="22">
        <v>353.67784672474767</v>
      </c>
      <c r="E86" s="23">
        <v>14278</v>
      </c>
      <c r="F86" s="24">
        <f t="shared" si="1"/>
        <v>40.37007161240709</v>
      </c>
    </row>
    <row r="87" spans="2:6" ht="13.5" customHeight="1">
      <c r="B87" s="34">
        <v>80</v>
      </c>
      <c r="C87" s="21" t="s">
        <v>85</v>
      </c>
      <c r="D87" s="22">
        <v>1117.1427098214513</v>
      </c>
      <c r="E87" s="23">
        <v>5643</v>
      </c>
      <c r="F87" s="24">
        <f t="shared" si="1"/>
        <v>5.051279438507816</v>
      </c>
    </row>
    <row r="88" spans="2:6" ht="13.5" customHeight="1">
      <c r="B88" s="34">
        <v>81</v>
      </c>
      <c r="C88" s="21" t="s">
        <v>86</v>
      </c>
      <c r="D88" s="22">
        <v>258.98455133147024</v>
      </c>
      <c r="E88" s="23">
        <v>3033</v>
      </c>
      <c r="F88" s="24">
        <f t="shared" si="1"/>
        <v>11.71112324811263</v>
      </c>
    </row>
    <row r="89" spans="2:6" ht="13.5" customHeight="1">
      <c r="B89" s="34">
        <v>82</v>
      </c>
      <c r="C89" s="21" t="s">
        <v>87</v>
      </c>
      <c r="D89" s="22">
        <v>215.94187702911864</v>
      </c>
      <c r="E89" s="23">
        <v>36778</v>
      </c>
      <c r="F89" s="24">
        <f t="shared" si="1"/>
        <v>170.3143480365352</v>
      </c>
    </row>
    <row r="90" spans="2:6" ht="13.5" customHeight="1">
      <c r="B90" s="34">
        <v>83</v>
      </c>
      <c r="C90" s="21" t="s">
        <v>88</v>
      </c>
      <c r="D90" s="22">
        <v>412.31846674705776</v>
      </c>
      <c r="E90" s="23">
        <v>80365</v>
      </c>
      <c r="F90" s="24">
        <f t="shared" si="1"/>
        <v>194.9100185447211</v>
      </c>
    </row>
    <row r="91" spans="2:6" ht="13.5" customHeight="1">
      <c r="B91" s="34">
        <v>84</v>
      </c>
      <c r="C91" s="21" t="s">
        <v>89</v>
      </c>
      <c r="D91" s="22">
        <v>1996.0443320016964</v>
      </c>
      <c r="E91" s="23">
        <v>15126</v>
      </c>
      <c r="F91" s="24">
        <f t="shared" si="1"/>
        <v>7.577988002316145</v>
      </c>
    </row>
    <row r="92" spans="2:6" ht="13.5" customHeight="1">
      <c r="B92" s="34">
        <v>85</v>
      </c>
      <c r="C92" s="21" t="s">
        <v>90</v>
      </c>
      <c r="D92" s="22">
        <v>1363.6847199317692</v>
      </c>
      <c r="E92" s="23">
        <v>38396</v>
      </c>
      <c r="F92" s="24">
        <f t="shared" si="1"/>
        <v>28.156068216355106</v>
      </c>
    </row>
    <row r="93" spans="2:6" ht="13.5" customHeight="1">
      <c r="B93" s="34">
        <v>86</v>
      </c>
      <c r="C93" s="21" t="s">
        <v>91</v>
      </c>
      <c r="D93" s="22">
        <v>619.484409223506</v>
      </c>
      <c r="E93" s="23">
        <v>19506</v>
      </c>
      <c r="F93" s="24">
        <f t="shared" si="1"/>
        <v>31.487475244856988</v>
      </c>
    </row>
    <row r="94" spans="2:6" ht="13.5" customHeight="1">
      <c r="B94" s="34">
        <v>87</v>
      </c>
      <c r="C94" s="21" t="s">
        <v>92</v>
      </c>
      <c r="D94" s="22">
        <v>1300.7122657639304</v>
      </c>
      <c r="E94" s="23">
        <v>16579</v>
      </c>
      <c r="F94" s="24">
        <f t="shared" si="1"/>
        <v>12.746093380047332</v>
      </c>
    </row>
    <row r="95" spans="2:6" ht="13.5" customHeight="1">
      <c r="B95" s="34">
        <v>88</v>
      </c>
      <c r="C95" s="21" t="s">
        <v>93</v>
      </c>
      <c r="D95" s="22">
        <v>765.7734155596074</v>
      </c>
      <c r="E95" s="23">
        <v>17257</v>
      </c>
      <c r="F95" s="24">
        <f t="shared" si="1"/>
        <v>22.53538664226027</v>
      </c>
    </row>
    <row r="96" spans="2:6" ht="13.5" customHeight="1">
      <c r="B96" s="34">
        <v>89</v>
      </c>
      <c r="C96" s="21" t="s">
        <v>94</v>
      </c>
      <c r="D96" s="22">
        <v>79.44146073006264</v>
      </c>
      <c r="E96" s="23">
        <v>3703</v>
      </c>
      <c r="F96" s="24">
        <f t="shared" si="1"/>
        <v>46.61293946472829</v>
      </c>
    </row>
    <row r="97" spans="2:6" ht="13.5" customHeight="1">
      <c r="B97" s="34">
        <v>90</v>
      </c>
      <c r="C97" s="21" t="s">
        <v>95</v>
      </c>
      <c r="D97" s="22">
        <v>281.605178701561</v>
      </c>
      <c r="E97" s="23">
        <v>7005</v>
      </c>
      <c r="F97" s="24">
        <f t="shared" si="1"/>
        <v>24.875252764523005</v>
      </c>
    </row>
    <row r="98" spans="2:6" ht="13.5" customHeight="1">
      <c r="B98" s="34">
        <v>91</v>
      </c>
      <c r="C98" s="21" t="s">
        <v>96</v>
      </c>
      <c r="D98" s="22">
        <v>933.8504581434115</v>
      </c>
      <c r="E98" s="23">
        <v>41278</v>
      </c>
      <c r="F98" s="24">
        <f t="shared" si="1"/>
        <v>44.20193794418092</v>
      </c>
    </row>
    <row r="99" spans="2:6" ht="13.5" customHeight="1">
      <c r="B99" s="34">
        <v>92</v>
      </c>
      <c r="C99" s="21" t="s">
        <v>97</v>
      </c>
      <c r="D99" s="22">
        <v>335.56913356516066</v>
      </c>
      <c r="E99" s="23">
        <v>10317</v>
      </c>
      <c r="F99" s="24">
        <f t="shared" si="1"/>
        <v>30.744782424980247</v>
      </c>
    </row>
    <row r="100" spans="2:6" ht="13.5" customHeight="1">
      <c r="B100" s="34">
        <v>93</v>
      </c>
      <c r="C100" s="21" t="s">
        <v>98</v>
      </c>
      <c r="D100" s="22">
        <v>1388</v>
      </c>
      <c r="E100" s="23">
        <v>141322</v>
      </c>
      <c r="F100" s="24">
        <f t="shared" si="1"/>
        <v>101.81700288184437</v>
      </c>
    </row>
    <row r="101" spans="2:6" ht="13.5" customHeight="1">
      <c r="B101" s="34">
        <v>94</v>
      </c>
      <c r="C101" s="21" t="s">
        <v>99</v>
      </c>
      <c r="D101" s="22">
        <v>1696.227837017602</v>
      </c>
      <c r="E101" s="23">
        <v>42009</v>
      </c>
      <c r="F101" s="24">
        <f t="shared" si="1"/>
        <v>24.766130518092698</v>
      </c>
    </row>
    <row r="102" spans="2:6" ht="13.5" customHeight="1">
      <c r="B102" s="34">
        <v>95</v>
      </c>
      <c r="C102" s="21" t="s">
        <v>100</v>
      </c>
      <c r="D102" s="22">
        <v>219.2321048816185</v>
      </c>
      <c r="E102" s="23">
        <v>9608</v>
      </c>
      <c r="F102" s="24">
        <f t="shared" si="1"/>
        <v>43.82569790673748</v>
      </c>
    </row>
    <row r="103" spans="2:6" ht="13.5" customHeight="1">
      <c r="B103" s="34">
        <v>96</v>
      </c>
      <c r="C103" s="21" t="s">
        <v>101</v>
      </c>
      <c r="D103" s="22">
        <v>193.5561415533969</v>
      </c>
      <c r="E103" s="23">
        <v>20961</v>
      </c>
      <c r="F103" s="24">
        <f t="shared" si="1"/>
        <v>108.29416122772537</v>
      </c>
    </row>
    <row r="104" spans="2:6" ht="13.5" customHeight="1">
      <c r="B104" s="34">
        <v>97</v>
      </c>
      <c r="C104" s="21" t="s">
        <v>102</v>
      </c>
      <c r="D104" s="22">
        <v>713.9531743939953</v>
      </c>
      <c r="E104" s="23">
        <v>549442</v>
      </c>
      <c r="F104" s="24">
        <f t="shared" si="1"/>
        <v>769.5770811109109</v>
      </c>
    </row>
    <row r="105" spans="2:6" ht="13.5" customHeight="1">
      <c r="B105" s="34">
        <v>98</v>
      </c>
      <c r="C105" s="21" t="s">
        <v>103</v>
      </c>
      <c r="D105" s="22">
        <v>110.44196169179529</v>
      </c>
      <c r="E105" s="23">
        <v>664193</v>
      </c>
      <c r="F105" s="24">
        <f t="shared" si="1"/>
        <v>6013.955111133659</v>
      </c>
    </row>
    <row r="106" spans="2:6" ht="13.5" customHeight="1">
      <c r="B106" s="34">
        <v>99</v>
      </c>
      <c r="C106" s="21" t="s">
        <v>104</v>
      </c>
      <c r="D106" s="22">
        <v>512.1828207704237</v>
      </c>
      <c r="E106" s="23">
        <v>10310</v>
      </c>
      <c r="F106" s="24">
        <f t="shared" si="1"/>
        <v>20.12953106176371</v>
      </c>
    </row>
    <row r="107" spans="2:6" ht="13.5" customHeight="1">
      <c r="B107" s="34">
        <v>100</v>
      </c>
      <c r="C107" s="21" t="s">
        <v>105</v>
      </c>
      <c r="D107" s="22">
        <v>3014.1446383975294</v>
      </c>
      <c r="E107" s="23">
        <v>35824</v>
      </c>
      <c r="F107" s="24">
        <f t="shared" si="1"/>
        <v>11.885295597176729</v>
      </c>
    </row>
    <row r="108" spans="2:6" ht="13.5" customHeight="1">
      <c r="B108" s="34">
        <v>101</v>
      </c>
      <c r="C108" s="21" t="s">
        <v>106</v>
      </c>
      <c r="D108" s="22">
        <v>166.10442274092836</v>
      </c>
      <c r="E108" s="23">
        <v>536111</v>
      </c>
      <c r="F108" s="24">
        <f t="shared" si="1"/>
        <v>3227.5540359100955</v>
      </c>
    </row>
    <row r="109" spans="2:6" ht="13.5" customHeight="1">
      <c r="B109" s="34">
        <v>102</v>
      </c>
      <c r="C109" s="21" t="s">
        <v>107</v>
      </c>
      <c r="D109" s="22">
        <v>293.88854873620306</v>
      </c>
      <c r="E109" s="23">
        <v>5960</v>
      </c>
      <c r="F109" s="24">
        <f t="shared" si="1"/>
        <v>20.27979662912878</v>
      </c>
    </row>
    <row r="110" spans="2:6" ht="13.5" customHeight="1">
      <c r="B110" s="34">
        <v>103</v>
      </c>
      <c r="C110" s="21" t="s">
        <v>108</v>
      </c>
      <c r="D110" s="22">
        <v>144.4180863443007</v>
      </c>
      <c r="E110" s="23">
        <v>7919</v>
      </c>
      <c r="F110" s="24">
        <f t="shared" si="1"/>
        <v>54.83385218885027</v>
      </c>
    </row>
    <row r="111" spans="2:6" ht="13.5" customHeight="1">
      <c r="B111" s="34">
        <v>104</v>
      </c>
      <c r="C111" s="21" t="s">
        <v>109</v>
      </c>
      <c r="D111" s="22">
        <v>587.4417128566504</v>
      </c>
      <c r="E111" s="23">
        <v>4412</v>
      </c>
      <c r="F111" s="24">
        <f t="shared" si="1"/>
        <v>7.510532370173434</v>
      </c>
    </row>
    <row r="112" spans="2:6" ht="13.5" customHeight="1">
      <c r="B112" s="34">
        <v>105</v>
      </c>
      <c r="C112" s="21" t="s">
        <v>110</v>
      </c>
      <c r="D112" s="22">
        <v>337.0685540694</v>
      </c>
      <c r="E112" s="23">
        <v>23171</v>
      </c>
      <c r="F112" s="24">
        <f t="shared" si="1"/>
        <v>68.7426926073598</v>
      </c>
    </row>
    <row r="113" spans="2:6" ht="13.5" customHeight="1">
      <c r="B113" s="34">
        <v>106</v>
      </c>
      <c r="C113" s="21" t="s">
        <v>111</v>
      </c>
      <c r="D113" s="22">
        <v>428.81576879324257</v>
      </c>
      <c r="E113" s="23">
        <v>4229</v>
      </c>
      <c r="F113" s="24">
        <f t="shared" si="1"/>
        <v>9.862044047263222</v>
      </c>
    </row>
    <row r="114" spans="2:6" ht="13.5" customHeight="1">
      <c r="B114" s="34">
        <v>107</v>
      </c>
      <c r="C114" s="21" t="s">
        <v>112</v>
      </c>
      <c r="D114" s="22">
        <v>137.77294163051332</v>
      </c>
      <c r="E114" s="23">
        <v>6156</v>
      </c>
      <c r="F114" s="24">
        <f t="shared" si="1"/>
        <v>44.6822135547449</v>
      </c>
    </row>
    <row r="115" spans="2:6" ht="13.5" customHeight="1">
      <c r="B115" s="34">
        <v>108</v>
      </c>
      <c r="C115" s="21" t="s">
        <v>113</v>
      </c>
      <c r="D115" s="22">
        <v>726.3609332968955</v>
      </c>
      <c r="E115" s="23">
        <v>34535</v>
      </c>
      <c r="F115" s="24">
        <f t="shared" si="1"/>
        <v>47.545233253732874</v>
      </c>
    </row>
    <row r="116" spans="2:6" ht="13.5" customHeight="1">
      <c r="B116" s="34">
        <v>109</v>
      </c>
      <c r="C116" s="21" t="s">
        <v>114</v>
      </c>
      <c r="D116" s="22">
        <v>728.4821095065324</v>
      </c>
      <c r="E116" s="23">
        <v>17915</v>
      </c>
      <c r="F116" s="24">
        <f t="shared" si="1"/>
        <v>24.592230565738216</v>
      </c>
    </row>
    <row r="117" spans="2:6" ht="13.5" customHeight="1">
      <c r="B117" s="34">
        <v>110</v>
      </c>
      <c r="C117" s="21" t="s">
        <v>115</v>
      </c>
      <c r="D117" s="22">
        <v>443.6133911306003</v>
      </c>
      <c r="E117" s="23">
        <v>13446</v>
      </c>
      <c r="F117" s="24">
        <f t="shared" si="1"/>
        <v>30.31017608763186</v>
      </c>
    </row>
    <row r="118" spans="2:6" ht="13.5" customHeight="1">
      <c r="B118" s="34">
        <v>111</v>
      </c>
      <c r="C118" s="21" t="s">
        <v>116</v>
      </c>
      <c r="D118" s="22">
        <v>351.70839458461086</v>
      </c>
      <c r="E118" s="23">
        <v>6924</v>
      </c>
      <c r="F118" s="24">
        <f t="shared" si="1"/>
        <v>19.686763542217033</v>
      </c>
    </row>
    <row r="119" spans="2:6" ht="13.5" customHeight="1">
      <c r="B119" s="34">
        <v>112</v>
      </c>
      <c r="C119" s="21" t="s">
        <v>117</v>
      </c>
      <c r="D119" s="22">
        <v>195.63406503306283</v>
      </c>
      <c r="E119" s="23">
        <v>5389</v>
      </c>
      <c r="F119" s="24">
        <f t="shared" si="1"/>
        <v>27.546327369363002</v>
      </c>
    </row>
    <row r="120" spans="2:6" ht="13.5" customHeight="1">
      <c r="B120" s="34">
        <v>113</v>
      </c>
      <c r="C120" s="21" t="s">
        <v>118</v>
      </c>
      <c r="D120" s="22">
        <v>747.4475600829759</v>
      </c>
      <c r="E120" s="23">
        <v>16105</v>
      </c>
      <c r="F120" s="24">
        <f t="shared" si="1"/>
        <v>21.54666208049719</v>
      </c>
    </row>
    <row r="121" spans="2:6" ht="13.5" customHeight="1">
      <c r="B121" s="34">
        <v>114</v>
      </c>
      <c r="C121" s="21" t="s">
        <v>119</v>
      </c>
      <c r="D121" s="22">
        <v>318.01986565476574</v>
      </c>
      <c r="E121" s="23">
        <v>17824</v>
      </c>
      <c r="F121" s="24">
        <f t="shared" si="1"/>
        <v>56.04681318666199</v>
      </c>
    </row>
    <row r="122" spans="2:6" ht="13.5" customHeight="1">
      <c r="B122" s="34">
        <v>115</v>
      </c>
      <c r="C122" s="21" t="s">
        <v>120</v>
      </c>
      <c r="D122" s="22">
        <v>673.3557963736604</v>
      </c>
      <c r="E122" s="23">
        <v>5417</v>
      </c>
      <c r="F122" s="24">
        <f t="shared" si="1"/>
        <v>8.044781123401787</v>
      </c>
    </row>
    <row r="123" spans="2:6" ht="13.5" customHeight="1">
      <c r="B123" s="34">
        <v>116</v>
      </c>
      <c r="C123" s="21" t="s">
        <v>121</v>
      </c>
      <c r="D123" s="22">
        <v>451.9624057505102</v>
      </c>
      <c r="E123" s="23">
        <v>20257</v>
      </c>
      <c r="F123" s="24">
        <f t="shared" si="1"/>
        <v>44.8200995088564</v>
      </c>
    </row>
    <row r="124" spans="2:6" ht="13.5" customHeight="1">
      <c r="B124" s="34">
        <v>117</v>
      </c>
      <c r="C124" s="21" t="s">
        <v>122</v>
      </c>
      <c r="D124" s="22">
        <v>272.27621312017277</v>
      </c>
      <c r="E124" s="23">
        <v>4110</v>
      </c>
      <c r="F124" s="24">
        <f t="shared" si="1"/>
        <v>15.09496534016358</v>
      </c>
    </row>
    <row r="125" spans="2:6" ht="13.5" customHeight="1">
      <c r="B125" s="34">
        <v>118</v>
      </c>
      <c r="C125" s="21" t="s">
        <v>123</v>
      </c>
      <c r="D125" s="22">
        <v>563.4270399326797</v>
      </c>
      <c r="E125" s="23">
        <v>22586</v>
      </c>
      <c r="F125" s="24">
        <f t="shared" si="1"/>
        <v>40.086822958831824</v>
      </c>
    </row>
    <row r="126" spans="2:6" ht="13.5" customHeight="1">
      <c r="B126" s="34">
        <v>119</v>
      </c>
      <c r="C126" s="21" t="s">
        <v>124</v>
      </c>
      <c r="D126" s="22">
        <v>479.80935516600965</v>
      </c>
      <c r="E126" s="23">
        <v>28205</v>
      </c>
      <c r="F126" s="24">
        <f t="shared" si="1"/>
        <v>58.78376421035252</v>
      </c>
    </row>
    <row r="127" spans="2:6" ht="13.5" customHeight="1">
      <c r="B127" s="34">
        <v>120</v>
      </c>
      <c r="C127" s="21" t="s">
        <v>125</v>
      </c>
      <c r="D127" s="22">
        <v>1163.629906234849</v>
      </c>
      <c r="E127" s="23">
        <v>1332272</v>
      </c>
      <c r="F127" s="24">
        <f t="shared" si="1"/>
        <v>1144.9276035804419</v>
      </c>
    </row>
    <row r="128" spans="2:6" ht="13.5" customHeight="1">
      <c r="B128" s="34">
        <v>121</v>
      </c>
      <c r="C128" s="21" t="s">
        <v>126</v>
      </c>
      <c r="D128" s="22">
        <v>252.82876863169383</v>
      </c>
      <c r="E128" s="23">
        <v>29190</v>
      </c>
      <c r="F128" s="24">
        <f t="shared" si="1"/>
        <v>115.45363353219619</v>
      </c>
    </row>
    <row r="129" spans="2:6" ht="13.5" customHeight="1">
      <c r="B129" s="34">
        <v>122</v>
      </c>
      <c r="C129" s="21" t="s">
        <v>127</v>
      </c>
      <c r="D129" s="22">
        <v>305.8337009159911</v>
      </c>
      <c r="E129" s="23">
        <v>7027</v>
      </c>
      <c r="F129" s="24">
        <f t="shared" si="1"/>
        <v>22.97653914187251</v>
      </c>
    </row>
    <row r="130" spans="2:6" ht="13.5" customHeight="1">
      <c r="B130" s="34">
        <v>123</v>
      </c>
      <c r="C130" s="21" t="s">
        <v>128</v>
      </c>
      <c r="D130" s="22">
        <v>399.8076170284149</v>
      </c>
      <c r="E130" s="23">
        <v>17893</v>
      </c>
      <c r="F130" s="24">
        <f t="shared" si="1"/>
        <v>44.75402478069426</v>
      </c>
    </row>
    <row r="131" spans="2:6" ht="13.5" customHeight="1">
      <c r="B131" s="34">
        <v>124</v>
      </c>
      <c r="C131" s="21" t="s">
        <v>129</v>
      </c>
      <c r="D131" s="22">
        <v>719.4586174495272</v>
      </c>
      <c r="E131" s="23">
        <v>68519</v>
      </c>
      <c r="F131" s="24">
        <f t="shared" si="1"/>
        <v>95.23688831874597</v>
      </c>
    </row>
    <row r="132" spans="2:6" ht="13.5" customHeight="1" thickBot="1">
      <c r="B132" s="35">
        <v>125</v>
      </c>
      <c r="C132" s="27" t="s">
        <v>130</v>
      </c>
      <c r="D132" s="28">
        <v>225</v>
      </c>
      <c r="E132" s="29">
        <v>18952</v>
      </c>
      <c r="F132" s="30">
        <f t="shared" si="1"/>
        <v>84.2311111111111</v>
      </c>
    </row>
    <row r="133" spans="2:4" ht="16.5">
      <c r="B133" s="31" t="s">
        <v>134</v>
      </c>
      <c r="D133" s="32"/>
    </row>
    <row r="135" ht="16.5">
      <c r="D135" s="32"/>
    </row>
  </sheetData>
  <sheetProtection/>
  <mergeCells count="7">
    <mergeCell ref="B2:F2"/>
    <mergeCell ref="B3:F3"/>
    <mergeCell ref="F5:F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3"/>
  <sheetViews>
    <sheetView showGridLines="0" zoomScalePageLayoutView="0" workbookViewId="0" topLeftCell="A1">
      <selection activeCell="G2" sqref="G2"/>
    </sheetView>
  </sheetViews>
  <sheetFormatPr defaultColWidth="11.421875" defaultRowHeight="15"/>
  <cols>
    <col min="1" max="1" width="5.28125" style="1" customWidth="1"/>
    <col min="2" max="2" width="23.57421875" style="1" customWidth="1"/>
    <col min="3" max="3" width="15.28125" style="1" customWidth="1"/>
    <col min="4" max="4" width="13.28125" style="33" customWidth="1"/>
    <col min="5" max="5" width="12.421875" style="33" customWidth="1"/>
    <col min="6" max="6" width="13.7109375" style="1" customWidth="1"/>
    <col min="7" max="16384" width="11.421875" style="1" customWidth="1"/>
  </cols>
  <sheetData>
    <row r="1" ht="24.75" customHeight="1"/>
    <row r="2" spans="2:6" ht="31.5" customHeight="1">
      <c r="B2" s="37" t="s">
        <v>2</v>
      </c>
      <c r="C2" s="37"/>
      <c r="D2" s="37"/>
      <c r="E2" s="37"/>
      <c r="F2" s="37"/>
    </row>
    <row r="3" spans="2:6" ht="17.25" customHeight="1">
      <c r="B3" s="2" t="s">
        <v>133</v>
      </c>
      <c r="C3" s="2"/>
      <c r="D3" s="2"/>
      <c r="E3" s="2"/>
      <c r="F3" s="2"/>
    </row>
    <row r="4" spans="2:6" ht="9" customHeight="1">
      <c r="B4" s="3"/>
      <c r="C4" s="3"/>
      <c r="D4" s="3"/>
      <c r="E4" s="3"/>
      <c r="F4" s="3"/>
    </row>
    <row r="5" spans="2:6" s="39" customFormat="1" ht="28.5" customHeight="1">
      <c r="B5" s="63" t="s">
        <v>3</v>
      </c>
      <c r="C5" s="64" t="s">
        <v>149</v>
      </c>
      <c r="D5" s="64" t="s">
        <v>132</v>
      </c>
      <c r="E5" s="64" t="s">
        <v>150</v>
      </c>
      <c r="F5" s="65" t="s">
        <v>5</v>
      </c>
    </row>
    <row r="6" spans="2:6" ht="30" customHeight="1">
      <c r="B6" s="63"/>
      <c r="C6" s="64"/>
      <c r="D6" s="64"/>
      <c r="E6" s="64"/>
      <c r="F6" s="65"/>
    </row>
    <row r="7" spans="2:6" s="44" customFormat="1" ht="19.5" customHeight="1">
      <c r="B7" s="40" t="s">
        <v>4</v>
      </c>
      <c r="C7" s="41">
        <v>78583.57351940949</v>
      </c>
      <c r="D7" s="38">
        <v>7844830</v>
      </c>
      <c r="E7" s="42">
        <v>99.82786031055704</v>
      </c>
      <c r="F7" s="43">
        <v>125</v>
      </c>
    </row>
    <row r="8" spans="2:11" s="20" customFormat="1" ht="19.5" customHeight="1">
      <c r="B8" s="45" t="s">
        <v>135</v>
      </c>
      <c r="C8" s="46">
        <v>8816.142045304754</v>
      </c>
      <c r="D8" s="47">
        <v>78445</v>
      </c>
      <c r="E8" s="48">
        <f aca="true" t="shared" si="0" ref="E8:E19">D8/C8</f>
        <v>8.897882951168844</v>
      </c>
      <c r="F8" s="49">
        <v>10</v>
      </c>
      <c r="G8" s="50"/>
      <c r="H8" s="51"/>
      <c r="I8" s="52"/>
      <c r="J8" s="53"/>
      <c r="K8" s="1"/>
    </row>
    <row r="9" spans="2:7" s="20" customFormat="1" ht="19.5" customHeight="1">
      <c r="B9" s="54" t="s">
        <v>136</v>
      </c>
      <c r="C9" s="46">
        <v>8250.120055814581</v>
      </c>
      <c r="D9" s="47">
        <v>407417</v>
      </c>
      <c r="E9" s="48">
        <f t="shared" si="0"/>
        <v>49.38316015327045</v>
      </c>
      <c r="F9" s="49">
        <v>8</v>
      </c>
      <c r="G9" s="50"/>
    </row>
    <row r="10" spans="2:7" s="20" customFormat="1" ht="19.5" customHeight="1">
      <c r="B10" s="45" t="s">
        <v>137</v>
      </c>
      <c r="C10" s="46">
        <v>6603.521556047312</v>
      </c>
      <c r="D10" s="47">
        <v>399724</v>
      </c>
      <c r="E10" s="48">
        <f t="shared" si="0"/>
        <v>60.53194444923776</v>
      </c>
      <c r="F10" s="49">
        <v>12</v>
      </c>
      <c r="G10" s="50"/>
    </row>
    <row r="11" spans="2:7" s="20" customFormat="1" ht="19.5" customHeight="1">
      <c r="B11" s="45" t="s">
        <v>138</v>
      </c>
      <c r="C11" s="46">
        <v>3763.2590022338163</v>
      </c>
      <c r="D11" s="47">
        <v>402199</v>
      </c>
      <c r="E11" s="48">
        <f t="shared" si="0"/>
        <v>106.87518445083383</v>
      </c>
      <c r="F11" s="49">
        <v>9</v>
      </c>
      <c r="G11" s="50"/>
    </row>
    <row r="12" spans="2:7" s="20" customFormat="1" ht="19.5" customHeight="1">
      <c r="B12" s="45" t="s">
        <v>139</v>
      </c>
      <c r="C12" s="46">
        <v>3615.3134642989526</v>
      </c>
      <c r="D12" s="47">
        <v>163747</v>
      </c>
      <c r="E12" s="48">
        <f t="shared" si="0"/>
        <v>45.29261476687811</v>
      </c>
      <c r="F12" s="49">
        <v>10</v>
      </c>
      <c r="G12" s="50"/>
    </row>
    <row r="13" spans="2:7" s="20" customFormat="1" ht="19.5" customHeight="1">
      <c r="B13" s="45" t="s">
        <v>140</v>
      </c>
      <c r="C13" s="46">
        <v>8331.752546045705</v>
      </c>
      <c r="D13" s="47">
        <v>300871</v>
      </c>
      <c r="E13" s="48">
        <f t="shared" si="0"/>
        <v>36.11137012738034</v>
      </c>
      <c r="F13" s="49">
        <v>12</v>
      </c>
      <c r="G13" s="50"/>
    </row>
    <row r="14" spans="2:7" s="20" customFormat="1" ht="19.5" customHeight="1">
      <c r="B14" s="45" t="s">
        <v>141</v>
      </c>
      <c r="C14" s="46">
        <v>5794.812406071591</v>
      </c>
      <c r="D14" s="47">
        <v>171810</v>
      </c>
      <c r="E14" s="48">
        <f t="shared" si="0"/>
        <v>29.64893217595514</v>
      </c>
      <c r="F14" s="49">
        <v>14</v>
      </c>
      <c r="G14" s="50"/>
    </row>
    <row r="15" spans="2:7" s="20" customFormat="1" ht="19.5" customHeight="1">
      <c r="B15" s="45" t="s">
        <v>142</v>
      </c>
      <c r="C15" s="46">
        <v>9288.169439247695</v>
      </c>
      <c r="D15" s="47">
        <v>152113</v>
      </c>
      <c r="E15" s="48">
        <f t="shared" si="0"/>
        <v>16.377069883893135</v>
      </c>
      <c r="F15" s="49">
        <v>6</v>
      </c>
      <c r="G15" s="50"/>
    </row>
    <row r="16" spans="2:7" s="20" customFormat="1" ht="19.5" customHeight="1">
      <c r="B16" s="45" t="s">
        <v>143</v>
      </c>
      <c r="C16" s="46">
        <v>9258.365071781862</v>
      </c>
      <c r="D16" s="47">
        <v>332798</v>
      </c>
      <c r="E16" s="48">
        <f t="shared" si="0"/>
        <v>35.94565535272739</v>
      </c>
      <c r="F16" s="49">
        <v>8</v>
      </c>
      <c r="G16" s="50"/>
    </row>
    <row r="17" spans="2:7" s="20" customFormat="1" ht="19.5" customHeight="1">
      <c r="B17" s="45" t="s">
        <v>144</v>
      </c>
      <c r="C17" s="46">
        <v>5604.85158362234</v>
      </c>
      <c r="D17" s="47">
        <v>316993</v>
      </c>
      <c r="E17" s="48">
        <f t="shared" si="0"/>
        <v>56.556894552974356</v>
      </c>
      <c r="F17" s="49">
        <v>12</v>
      </c>
      <c r="G17" s="50"/>
    </row>
    <row r="18" spans="2:7" s="20" customFormat="1" ht="19.5" customHeight="1">
      <c r="B18" s="45" t="s">
        <v>145</v>
      </c>
      <c r="C18" s="46">
        <v>3808.5158022318924</v>
      </c>
      <c r="D18" s="47">
        <v>213424</v>
      </c>
      <c r="E18" s="48">
        <f t="shared" si="0"/>
        <v>56.03862792821493</v>
      </c>
      <c r="F18" s="49">
        <v>12</v>
      </c>
      <c r="G18" s="50"/>
    </row>
    <row r="19" spans="2:7" s="20" customFormat="1" ht="19.5" customHeight="1">
      <c r="B19" s="55" t="s">
        <v>146</v>
      </c>
      <c r="C19" s="56">
        <v>5448.750546709012</v>
      </c>
      <c r="D19" s="57">
        <v>4905289</v>
      </c>
      <c r="E19" s="58">
        <f t="shared" si="0"/>
        <v>900.2594187327484</v>
      </c>
      <c r="F19" s="59">
        <v>12</v>
      </c>
      <c r="G19" s="50"/>
    </row>
    <row r="20" spans="2:6" ht="16.5">
      <c r="B20" s="60" t="s">
        <v>134</v>
      </c>
      <c r="C20" s="61"/>
      <c r="D20" s="61"/>
      <c r="E20" s="61"/>
      <c r="F20" s="62"/>
    </row>
    <row r="21" ht="16.5">
      <c r="D21" s="32"/>
    </row>
    <row r="23" ht="16.5">
      <c r="D23" s="32"/>
    </row>
  </sheetData>
  <sheetProtection/>
  <mergeCells count="7">
    <mergeCell ref="F5:F6"/>
    <mergeCell ref="B2:F2"/>
    <mergeCell ref="B3:F3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</dc:creator>
  <cp:keywords/>
  <dc:description/>
  <cp:lastModifiedBy>Ma.Dolores</cp:lastModifiedBy>
  <dcterms:created xsi:type="dcterms:W3CDTF">2008-10-23T01:42:23Z</dcterms:created>
  <dcterms:modified xsi:type="dcterms:W3CDTF">2017-08-07T15:21:21Z</dcterms:modified>
  <cp:category/>
  <cp:version/>
  <cp:contentType/>
  <cp:contentStatus/>
</cp:coreProperties>
</file>