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4795" windowHeight="12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29" i="1" l="1"/>
  <c r="C128" i="1"/>
  <c r="C127" i="1"/>
  <c r="D126" i="1" s="1"/>
  <c r="E126" i="1" s="1"/>
  <c r="D125" i="1"/>
  <c r="E125" i="1" s="1"/>
  <c r="D123" i="1"/>
  <c r="E123" i="1" s="1"/>
  <c r="D121" i="1"/>
  <c r="E121" i="1" s="1"/>
  <c r="D119" i="1"/>
  <c r="E119" i="1" s="1"/>
  <c r="D117" i="1"/>
  <c r="E117" i="1" s="1"/>
  <c r="D115" i="1"/>
  <c r="E115" i="1" s="1"/>
  <c r="D113" i="1"/>
  <c r="E113" i="1" s="1"/>
  <c r="D111" i="1"/>
  <c r="E111" i="1" s="1"/>
  <c r="D109" i="1"/>
  <c r="E109" i="1" s="1"/>
  <c r="D107" i="1"/>
  <c r="E107" i="1" s="1"/>
  <c r="D105" i="1"/>
  <c r="E105" i="1" s="1"/>
  <c r="D103" i="1"/>
  <c r="E103" i="1" s="1"/>
  <c r="D101" i="1"/>
  <c r="E101" i="1" s="1"/>
  <c r="D99" i="1"/>
  <c r="E99" i="1" s="1"/>
  <c r="D97" i="1"/>
  <c r="E97" i="1" s="1"/>
  <c r="E96" i="1"/>
  <c r="D96" i="1"/>
  <c r="D95" i="1"/>
  <c r="E95" i="1" s="1"/>
  <c r="E94" i="1"/>
  <c r="D94" i="1"/>
  <c r="D93" i="1"/>
  <c r="E93" i="1" s="1"/>
  <c r="E92" i="1"/>
  <c r="D92" i="1"/>
  <c r="D91" i="1"/>
  <c r="E91" i="1" s="1"/>
  <c r="E90" i="1"/>
  <c r="D90" i="1"/>
  <c r="D89" i="1"/>
  <c r="E89" i="1" s="1"/>
  <c r="E88" i="1"/>
  <c r="D88" i="1"/>
  <c r="D87" i="1"/>
  <c r="E87" i="1" s="1"/>
  <c r="E86" i="1"/>
  <c r="D86" i="1"/>
  <c r="D85" i="1"/>
  <c r="E85" i="1" s="1"/>
  <c r="E84" i="1"/>
  <c r="D84" i="1"/>
  <c r="D83" i="1"/>
  <c r="E83" i="1" s="1"/>
  <c r="E82" i="1"/>
  <c r="D82" i="1"/>
  <c r="D81" i="1"/>
  <c r="E81" i="1" s="1"/>
  <c r="E80" i="1"/>
  <c r="D80" i="1"/>
  <c r="D79" i="1"/>
  <c r="E79" i="1" s="1"/>
  <c r="E78" i="1"/>
  <c r="D78" i="1"/>
  <c r="D77" i="1"/>
  <c r="E77" i="1" s="1"/>
  <c r="E76" i="1"/>
  <c r="D76" i="1"/>
  <c r="D75" i="1"/>
  <c r="E75" i="1" s="1"/>
  <c r="E74" i="1"/>
  <c r="D74" i="1"/>
  <c r="D73" i="1"/>
  <c r="E73" i="1" s="1"/>
  <c r="E72" i="1"/>
  <c r="D72" i="1"/>
  <c r="D71" i="1"/>
  <c r="E71" i="1" s="1"/>
  <c r="E70" i="1"/>
  <c r="D70" i="1"/>
  <c r="D69" i="1"/>
  <c r="E69" i="1" s="1"/>
  <c r="E68" i="1"/>
  <c r="D68" i="1"/>
  <c r="D67" i="1"/>
  <c r="E67" i="1" s="1"/>
  <c r="E66" i="1"/>
  <c r="D66" i="1"/>
  <c r="D65" i="1"/>
  <c r="E65" i="1" s="1"/>
  <c r="E64" i="1"/>
  <c r="D64" i="1"/>
  <c r="D63" i="1"/>
  <c r="E63" i="1" s="1"/>
  <c r="E62" i="1"/>
  <c r="D62" i="1"/>
  <c r="D61" i="1"/>
  <c r="E61" i="1" s="1"/>
  <c r="E60" i="1"/>
  <c r="D60" i="1"/>
  <c r="D59" i="1"/>
  <c r="E59" i="1" s="1"/>
  <c r="E58" i="1"/>
  <c r="D58" i="1"/>
  <c r="D57" i="1"/>
  <c r="E57" i="1" s="1"/>
  <c r="E56" i="1"/>
  <c r="D56" i="1"/>
  <c r="D55" i="1"/>
  <c r="E55" i="1" s="1"/>
  <c r="E54" i="1"/>
  <c r="D54" i="1"/>
  <c r="D53" i="1"/>
  <c r="E53" i="1" s="1"/>
  <c r="E52" i="1"/>
  <c r="D52" i="1"/>
  <c r="D51" i="1"/>
  <c r="E51" i="1" s="1"/>
  <c r="E50" i="1"/>
  <c r="D50" i="1"/>
  <c r="D49" i="1"/>
  <c r="E49" i="1" s="1"/>
  <c r="E48" i="1"/>
  <c r="D48" i="1"/>
  <c r="D47" i="1"/>
  <c r="E47" i="1" s="1"/>
  <c r="E46" i="1"/>
  <c r="D46" i="1"/>
  <c r="D45" i="1"/>
  <c r="E45" i="1" s="1"/>
  <c r="E44" i="1"/>
  <c r="D44" i="1"/>
  <c r="D43" i="1"/>
  <c r="E43" i="1" s="1"/>
  <c r="E42" i="1"/>
  <c r="D42" i="1"/>
  <c r="D41" i="1"/>
  <c r="E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D98" i="1" l="1"/>
  <c r="E98" i="1" s="1"/>
  <c r="D100" i="1"/>
  <c r="E100" i="1" s="1"/>
  <c r="D102" i="1"/>
  <c r="E102" i="1" s="1"/>
  <c r="D104" i="1"/>
  <c r="E104" i="1" s="1"/>
  <c r="D106" i="1"/>
  <c r="E106" i="1" s="1"/>
  <c r="D108" i="1"/>
  <c r="E108" i="1" s="1"/>
  <c r="D110" i="1"/>
  <c r="E110" i="1" s="1"/>
  <c r="D112" i="1"/>
  <c r="E112" i="1" s="1"/>
  <c r="D114" i="1"/>
  <c r="E114" i="1" s="1"/>
  <c r="D116" i="1"/>
  <c r="E116" i="1" s="1"/>
  <c r="D118" i="1"/>
  <c r="E118" i="1" s="1"/>
  <c r="D120" i="1"/>
  <c r="E120" i="1" s="1"/>
  <c r="D122" i="1"/>
  <c r="E122" i="1" s="1"/>
  <c r="D124" i="1"/>
  <c r="E124" i="1" s="1"/>
  <c r="E2" i="1"/>
  <c r="D129" i="1"/>
  <c r="D127" i="1" l="1"/>
  <c r="E129" i="1"/>
  <c r="E127" i="1"/>
  <c r="E128" i="1"/>
  <c r="D128" i="1"/>
</calcChain>
</file>

<file path=xl/comments1.xml><?xml version="1.0" encoding="utf-8"?>
<comments xmlns="http://schemas.openxmlformats.org/spreadsheetml/2006/main">
  <authors>
    <author>Carlos Ruiz</author>
  </authors>
  <commentList>
    <comment ref="C1" authorId="0">
      <text>
        <r>
          <rPr>
            <b/>
            <sz val="8"/>
            <color indexed="81"/>
            <rFont val="Tahoma"/>
          </rPr>
          <t>Carlos Ruiz:</t>
        </r>
        <r>
          <rPr>
            <sz val="8"/>
            <color indexed="81"/>
            <rFont val="Tahoma"/>
          </rPr>
          <t xml:space="preserve">
Porcentaje de superficie con riesgo de erosión con respecto a la superficie municipal</t>
        </r>
      </text>
    </comment>
    <comment ref="D1" authorId="0">
      <text>
        <r>
          <rPr>
            <b/>
            <sz val="8"/>
            <color indexed="81"/>
            <rFont val="Tahoma"/>
          </rPr>
          <t>Carlos Ruiz:</t>
        </r>
        <r>
          <rPr>
            <sz val="8"/>
            <color indexed="81"/>
            <rFont val="Tahoma"/>
          </rPr>
          <t xml:space="preserve">
Valor normalizado del porcentaje de superficie con riesgo de erosión con respecto a la superficie municipal</t>
        </r>
      </text>
    </comment>
  </commentList>
</comments>
</file>

<file path=xl/sharedStrings.xml><?xml version="1.0" encoding="utf-8"?>
<sst xmlns="http://schemas.openxmlformats.org/spreadsheetml/2006/main" count="130" uniqueCount="130">
  <si>
    <t>CLAVE</t>
  </si>
  <si>
    <t>MUNICIPIO</t>
  </si>
  <si>
    <t>RIESGO DE EROSION</t>
  </si>
  <si>
    <t>NORM</t>
  </si>
  <si>
    <t>INDICE DE MEDIO AMBIENTE DE SUELOS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</si>
  <si>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</si>
  <si>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</si>
  <si>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</si>
  <si>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</si>
  <si>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</si>
  <si>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</si>
  <si>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</si>
  <si>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</si>
  <si>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</si>
  <si>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</si>
  <si>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</si>
  <si>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</si>
  <si>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</si>
  <si>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</si>
  <si>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</si>
  <si>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</si>
  <si>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</si>
  <si>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</si>
  <si>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</si>
  <si>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</si>
  <si>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</si>
  <si>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</si>
  <si>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</si>
  <si>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</si>
  <si>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</si>
  <si>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</si>
  <si>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</si>
  <si>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</si>
  <si>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</si>
  <si>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</si>
  <si>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</si>
  <si>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</si>
  <si>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</si>
  <si>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</si>
  <si>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</si>
  <si>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</si>
  <si>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</si>
  <si>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GÓMEZ FARÍAS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</si>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</sst>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2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4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64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9"/>
  <sheetViews>
    <sheetView tabSelected="1" workbookViewId="0">
      <selection sqref="A1:XFD1048576"/>
    </sheetView>
  </sheetViews>
  <sheetFormatPr baseColWidth="10" defaultRowHeight="15" x14ac:dyDescent="0.25"/>
  <cols>
    <col min="2" max="2" width="34.42578125" bestFit="1" customWidth="1"/>
    <col min="6" max="6" width="12.5703125" bestFit="1" customWidth="1"/>
  </cols>
  <sheetData>
    <row r="1" spans="1:5" ht="64.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>
        <v>1</v>
      </c>
      <c r="B2" s="6" t="s">
        <v>5</v>
      </c>
      <c r="C2" s="7">
        <v>3.0890047E-2</v>
      </c>
      <c r="D2" s="7">
        <f t="shared" ref="D2:D65" si="0">1-(C2-$C$127)/($C$128-$C$127)</f>
        <v>0.92117548869576293</v>
      </c>
      <c r="E2" s="7">
        <f>AVERAGE(D2)</f>
        <v>0.92117548869576293</v>
      </c>
    </row>
    <row r="3" spans="1:5" x14ac:dyDescent="0.25">
      <c r="A3" s="8">
        <v>2</v>
      </c>
      <c r="B3" s="9" t="s">
        <v>6</v>
      </c>
      <c r="C3" s="10">
        <v>0.144760272</v>
      </c>
      <c r="D3" s="7">
        <f t="shared" si="0"/>
        <v>0.61973940710316211</v>
      </c>
      <c r="E3" s="7">
        <f t="shared" ref="E3:E66" si="1">AVERAGE(D3)</f>
        <v>0.61973940710316211</v>
      </c>
    </row>
    <row r="4" spans="1:5" x14ac:dyDescent="0.25">
      <c r="A4" s="8">
        <v>3</v>
      </c>
      <c r="B4" s="9" t="s">
        <v>7</v>
      </c>
      <c r="C4" s="10">
        <v>0.130970322</v>
      </c>
      <c r="D4" s="7">
        <f t="shared" si="0"/>
        <v>0.65624402008129479</v>
      </c>
      <c r="E4" s="7">
        <f t="shared" si="1"/>
        <v>0.65624402008129479</v>
      </c>
    </row>
    <row r="5" spans="1:5" x14ac:dyDescent="0.25">
      <c r="A5" s="8">
        <v>4</v>
      </c>
      <c r="B5" s="9" t="s">
        <v>8</v>
      </c>
      <c r="C5" s="10">
        <v>0.37887247699999999</v>
      </c>
      <c r="D5" s="7">
        <f t="shared" si="0"/>
        <v>0</v>
      </c>
      <c r="E5" s="7">
        <f t="shared" si="1"/>
        <v>0</v>
      </c>
    </row>
    <row r="6" spans="1:5" x14ac:dyDescent="0.25">
      <c r="A6" s="8">
        <v>5</v>
      </c>
      <c r="B6" s="9" t="s">
        <v>9</v>
      </c>
      <c r="C6" s="10">
        <v>0.178703257</v>
      </c>
      <c r="D6" s="7">
        <f t="shared" si="0"/>
        <v>0.52988588836324202</v>
      </c>
      <c r="E6" s="7">
        <f t="shared" si="1"/>
        <v>0.52988588836324202</v>
      </c>
    </row>
    <row r="7" spans="1:5" x14ac:dyDescent="0.25">
      <c r="A7" s="8">
        <v>6</v>
      </c>
      <c r="B7" s="9" t="s">
        <v>10</v>
      </c>
      <c r="C7" s="10">
        <v>0.17352254</v>
      </c>
      <c r="D7" s="7">
        <f t="shared" si="0"/>
        <v>0.54360022880930836</v>
      </c>
      <c r="E7" s="7">
        <f t="shared" si="1"/>
        <v>0.54360022880930836</v>
      </c>
    </row>
    <row r="8" spans="1:5" x14ac:dyDescent="0.25">
      <c r="A8" s="8">
        <v>8</v>
      </c>
      <c r="B8" s="9" t="s">
        <v>11</v>
      </c>
      <c r="C8" s="10">
        <v>8.1910932000000006E-2</v>
      </c>
      <c r="D8" s="7">
        <f t="shared" si="0"/>
        <v>0.78611352975270554</v>
      </c>
      <c r="E8" s="7">
        <f t="shared" si="1"/>
        <v>0.78611352975270554</v>
      </c>
    </row>
    <row r="9" spans="1:5" x14ac:dyDescent="0.25">
      <c r="A9" s="8">
        <v>10</v>
      </c>
      <c r="B9" s="9" t="s">
        <v>12</v>
      </c>
      <c r="C9" s="10">
        <v>0.14830230699999999</v>
      </c>
      <c r="D9" s="7">
        <f t="shared" si="0"/>
        <v>0.61036296869475604</v>
      </c>
      <c r="E9" s="7">
        <f t="shared" si="1"/>
        <v>0.61036296869475604</v>
      </c>
    </row>
    <row r="10" spans="1:5" x14ac:dyDescent="0.25">
      <c r="A10" s="8">
        <v>11</v>
      </c>
      <c r="B10" s="9" t="s">
        <v>13</v>
      </c>
      <c r="C10" s="10">
        <v>0.14255247900000001</v>
      </c>
      <c r="D10" s="7">
        <f t="shared" si="0"/>
        <v>0.62558385389236948</v>
      </c>
      <c r="E10" s="7">
        <f t="shared" si="1"/>
        <v>0.62558385389236948</v>
      </c>
    </row>
    <row r="11" spans="1:5" x14ac:dyDescent="0.25">
      <c r="A11" s="8">
        <v>12</v>
      </c>
      <c r="B11" s="9" t="s">
        <v>14</v>
      </c>
      <c r="C11" s="10">
        <v>0.105029383</v>
      </c>
      <c r="D11" s="7">
        <f t="shared" si="0"/>
        <v>0.72491460543398623</v>
      </c>
      <c r="E11" s="7">
        <f t="shared" si="1"/>
        <v>0.72491460543398623</v>
      </c>
    </row>
    <row r="12" spans="1:5" x14ac:dyDescent="0.25">
      <c r="A12" s="8">
        <v>13</v>
      </c>
      <c r="B12" s="9" t="s">
        <v>15</v>
      </c>
      <c r="C12" s="10">
        <v>0.18802697400000001</v>
      </c>
      <c r="D12" s="7">
        <f t="shared" si="0"/>
        <v>0.50520424117796314</v>
      </c>
      <c r="E12" s="7">
        <f t="shared" si="1"/>
        <v>0.50520424117796314</v>
      </c>
    </row>
    <row r="13" spans="1:5" x14ac:dyDescent="0.25">
      <c r="A13" s="8">
        <v>14</v>
      </c>
      <c r="B13" s="9" t="s">
        <v>16</v>
      </c>
      <c r="C13" s="10">
        <v>0.11345764999999999</v>
      </c>
      <c r="D13" s="7">
        <f t="shared" si="0"/>
        <v>0.70260338422496327</v>
      </c>
      <c r="E13" s="7">
        <f t="shared" si="1"/>
        <v>0.70260338422496327</v>
      </c>
    </row>
    <row r="14" spans="1:5" x14ac:dyDescent="0.25">
      <c r="A14" s="8">
        <v>15</v>
      </c>
      <c r="B14" s="9" t="s">
        <v>17</v>
      </c>
      <c r="C14" s="10">
        <v>0.180988597</v>
      </c>
      <c r="D14" s="7">
        <f t="shared" si="0"/>
        <v>0.52383615995788557</v>
      </c>
      <c r="E14" s="7">
        <f t="shared" si="1"/>
        <v>0.52383615995788557</v>
      </c>
    </row>
    <row r="15" spans="1:5" x14ac:dyDescent="0.25">
      <c r="A15" s="8">
        <v>16</v>
      </c>
      <c r="B15" s="9" t="s">
        <v>18</v>
      </c>
      <c r="C15" s="10">
        <v>0.21438053400000001</v>
      </c>
      <c r="D15" s="7">
        <f t="shared" si="0"/>
        <v>0.43544136978278059</v>
      </c>
      <c r="E15" s="7">
        <f t="shared" si="1"/>
        <v>0.43544136978278059</v>
      </c>
    </row>
    <row r="16" spans="1:5" x14ac:dyDescent="0.25">
      <c r="A16" s="8">
        <v>17</v>
      </c>
      <c r="B16" s="9" t="s">
        <v>19</v>
      </c>
      <c r="C16" s="10">
        <v>0.17994780699999999</v>
      </c>
      <c r="D16" s="7">
        <f t="shared" si="0"/>
        <v>0.52659132847854817</v>
      </c>
      <c r="E16" s="7">
        <f t="shared" si="1"/>
        <v>0.52659132847854817</v>
      </c>
    </row>
    <row r="17" spans="1:5" x14ac:dyDescent="0.25">
      <c r="A17" s="8">
        <v>19</v>
      </c>
      <c r="B17" s="9" t="s">
        <v>20</v>
      </c>
      <c r="C17" s="10">
        <v>0.21170950599999999</v>
      </c>
      <c r="D17" s="7">
        <f t="shared" si="0"/>
        <v>0.4425120874716596</v>
      </c>
      <c r="E17" s="7">
        <f t="shared" si="1"/>
        <v>0.4425120874716596</v>
      </c>
    </row>
    <row r="18" spans="1:5" x14ac:dyDescent="0.25">
      <c r="A18" s="8">
        <v>20</v>
      </c>
      <c r="B18" s="9" t="s">
        <v>21</v>
      </c>
      <c r="C18" s="10">
        <v>7.1838800000000001E-3</v>
      </c>
      <c r="D18" s="7">
        <f t="shared" si="0"/>
        <v>0.98393020872955417</v>
      </c>
      <c r="E18" s="7">
        <f t="shared" si="1"/>
        <v>0.98393020872955417</v>
      </c>
    </row>
    <row r="19" spans="1:5" x14ac:dyDescent="0.25">
      <c r="A19" s="8">
        <v>117</v>
      </c>
      <c r="B19" s="9" t="s">
        <v>22</v>
      </c>
      <c r="C19" s="10">
        <v>0.15360253900000001</v>
      </c>
      <c r="D19" s="7">
        <f t="shared" si="0"/>
        <v>0.59633224937711427</v>
      </c>
      <c r="E19" s="7">
        <f t="shared" si="1"/>
        <v>0.59633224937711427</v>
      </c>
    </row>
    <row r="20" spans="1:5" x14ac:dyDescent="0.25">
      <c r="A20" s="8">
        <v>21</v>
      </c>
      <c r="B20" s="9" t="s">
        <v>23</v>
      </c>
      <c r="C20" s="10">
        <v>9.8102315999999995E-2</v>
      </c>
      <c r="D20" s="7">
        <f t="shared" si="0"/>
        <v>0.74325186553344968</v>
      </c>
      <c r="E20" s="7">
        <f t="shared" si="1"/>
        <v>0.74325186553344968</v>
      </c>
    </row>
    <row r="21" spans="1:5" x14ac:dyDescent="0.25">
      <c r="A21" s="8">
        <v>30</v>
      </c>
      <c r="B21" s="9" t="s">
        <v>24</v>
      </c>
      <c r="C21" s="10">
        <v>0.16622837500000001</v>
      </c>
      <c r="D21" s="7">
        <f t="shared" si="0"/>
        <v>0.56290926693661414</v>
      </c>
      <c r="E21" s="7">
        <f t="shared" si="1"/>
        <v>0.56290926693661414</v>
      </c>
    </row>
    <row r="22" spans="1:5" x14ac:dyDescent="0.25">
      <c r="A22" s="8">
        <v>31</v>
      </c>
      <c r="B22" s="9" t="s">
        <v>25</v>
      </c>
      <c r="C22" s="10">
        <v>7.3618913999999994E-2</v>
      </c>
      <c r="D22" s="7">
        <f t="shared" si="0"/>
        <v>0.80806407401847236</v>
      </c>
      <c r="E22" s="7">
        <f t="shared" si="1"/>
        <v>0.80806407401847236</v>
      </c>
    </row>
    <row r="23" spans="1:5" x14ac:dyDescent="0.25">
      <c r="A23" s="8">
        <v>32</v>
      </c>
      <c r="B23" s="9" t="s">
        <v>26</v>
      </c>
      <c r="C23" s="10">
        <v>0.18639508099999999</v>
      </c>
      <c r="D23" s="7">
        <f t="shared" si="0"/>
        <v>0.50952417144505802</v>
      </c>
      <c r="E23" s="7">
        <f t="shared" si="1"/>
        <v>0.50952417144505802</v>
      </c>
    </row>
    <row r="24" spans="1:5" x14ac:dyDescent="0.25">
      <c r="A24" s="8">
        <v>22</v>
      </c>
      <c r="B24" s="9" t="s">
        <v>27</v>
      </c>
      <c r="C24" s="10">
        <v>2.5433356000000001E-2</v>
      </c>
      <c r="D24" s="7">
        <f t="shared" si="0"/>
        <v>0.93562038465958142</v>
      </c>
      <c r="E24" s="7">
        <f t="shared" si="1"/>
        <v>0.93562038465958142</v>
      </c>
    </row>
    <row r="25" spans="1:5" x14ac:dyDescent="0.25">
      <c r="A25" s="8">
        <v>24</v>
      </c>
      <c r="B25" s="9" t="s">
        <v>28</v>
      </c>
      <c r="C25" s="10">
        <v>9.5799500999999995E-2</v>
      </c>
      <c r="D25" s="7">
        <f t="shared" si="0"/>
        <v>0.74934785357802114</v>
      </c>
      <c r="E25" s="7">
        <f t="shared" si="1"/>
        <v>0.74934785357802114</v>
      </c>
    </row>
    <row r="26" spans="1:5" x14ac:dyDescent="0.25">
      <c r="A26" s="8">
        <v>25</v>
      </c>
      <c r="B26" s="9" t="s">
        <v>29</v>
      </c>
      <c r="C26" s="10">
        <v>6.3351777999999997E-2</v>
      </c>
      <c r="D26" s="7">
        <f t="shared" si="0"/>
        <v>0.83524313022055086</v>
      </c>
      <c r="E26" s="7">
        <f t="shared" si="1"/>
        <v>0.83524313022055086</v>
      </c>
    </row>
    <row r="27" spans="1:5" x14ac:dyDescent="0.25">
      <c r="A27" s="8">
        <v>26</v>
      </c>
      <c r="B27" s="9" t="s">
        <v>30</v>
      </c>
      <c r="C27" s="10">
        <v>0.14869812099999999</v>
      </c>
      <c r="D27" s="7">
        <f t="shared" si="0"/>
        <v>0.60931517396879065</v>
      </c>
      <c r="E27" s="7">
        <f t="shared" si="1"/>
        <v>0.60931517396879065</v>
      </c>
    </row>
    <row r="28" spans="1:5" x14ac:dyDescent="0.25">
      <c r="A28" s="8">
        <v>27</v>
      </c>
      <c r="B28" s="9" t="s">
        <v>31</v>
      </c>
      <c r="C28" s="10">
        <v>7.9233695000000007E-2</v>
      </c>
      <c r="D28" s="7">
        <f t="shared" si="0"/>
        <v>0.79320068384215014</v>
      </c>
      <c r="E28" s="7">
        <f t="shared" si="1"/>
        <v>0.79320068384215014</v>
      </c>
    </row>
    <row r="29" spans="1:5" x14ac:dyDescent="0.25">
      <c r="A29" s="8">
        <v>28</v>
      </c>
      <c r="B29" s="9" t="s">
        <v>32</v>
      </c>
      <c r="C29" s="10">
        <v>0.121614665</v>
      </c>
      <c r="D29" s="7">
        <f t="shared" si="0"/>
        <v>0.68101021850414312</v>
      </c>
      <c r="E29" s="7">
        <f t="shared" si="1"/>
        <v>0.68101021850414312</v>
      </c>
    </row>
    <row r="30" spans="1:5" x14ac:dyDescent="0.25">
      <c r="A30" s="11">
        <v>29</v>
      </c>
      <c r="B30" s="12" t="s">
        <v>33</v>
      </c>
      <c r="C30" s="13">
        <v>0.15425054599999999</v>
      </c>
      <c r="D30" s="14">
        <f t="shared" si="0"/>
        <v>0.5946168519505739</v>
      </c>
      <c r="E30" s="7">
        <f t="shared" si="1"/>
        <v>0.5946168519505739</v>
      </c>
    </row>
    <row r="31" spans="1:5" x14ac:dyDescent="0.25">
      <c r="A31" s="8">
        <v>33</v>
      </c>
      <c r="B31" s="9" t="s">
        <v>34</v>
      </c>
      <c r="C31" s="10">
        <v>0.218163358</v>
      </c>
      <c r="D31" s="7">
        <f t="shared" si="0"/>
        <v>0.42542751722462113</v>
      </c>
      <c r="E31" s="7">
        <f t="shared" si="1"/>
        <v>0.42542751722462113</v>
      </c>
    </row>
    <row r="32" spans="1:5" x14ac:dyDescent="0.25">
      <c r="A32" s="8">
        <v>34</v>
      </c>
      <c r="B32" s="9" t="s">
        <v>35</v>
      </c>
      <c r="C32" s="10">
        <v>0.189719938</v>
      </c>
      <c r="D32" s="7">
        <f t="shared" si="0"/>
        <v>0.5007226443914693</v>
      </c>
      <c r="E32" s="7">
        <f t="shared" si="1"/>
        <v>0.5007226443914693</v>
      </c>
    </row>
    <row r="33" spans="1:5" x14ac:dyDescent="0.25">
      <c r="A33" s="8">
        <v>9</v>
      </c>
      <c r="B33" s="9" t="s">
        <v>36</v>
      </c>
      <c r="C33" s="10">
        <v>0.17982164</v>
      </c>
      <c r="D33" s="7">
        <f t="shared" si="0"/>
        <v>0.52692531645570617</v>
      </c>
      <c r="E33" s="7">
        <f t="shared" si="1"/>
        <v>0.52692531645570617</v>
      </c>
    </row>
    <row r="34" spans="1:5" x14ac:dyDescent="0.25">
      <c r="A34" s="8">
        <v>37</v>
      </c>
      <c r="B34" s="9" t="s">
        <v>37</v>
      </c>
      <c r="C34" s="10">
        <v>0.16713130800000001</v>
      </c>
      <c r="D34" s="7">
        <f t="shared" si="0"/>
        <v>0.56051903204017262</v>
      </c>
      <c r="E34" s="7">
        <f t="shared" si="1"/>
        <v>0.56051903204017262</v>
      </c>
    </row>
    <row r="35" spans="1:5" x14ac:dyDescent="0.25">
      <c r="A35" s="8">
        <v>54</v>
      </c>
      <c r="B35" s="9" t="s">
        <v>38</v>
      </c>
      <c r="C35" s="10">
        <v>0.21444537499999999</v>
      </c>
      <c r="D35" s="7">
        <f t="shared" si="0"/>
        <v>0.43526972335838354</v>
      </c>
      <c r="E35" s="7">
        <f t="shared" si="1"/>
        <v>0.43526972335838354</v>
      </c>
    </row>
    <row r="36" spans="1:5" x14ac:dyDescent="0.25">
      <c r="A36" s="15">
        <v>70</v>
      </c>
      <c r="B36" s="16" t="s">
        <v>39</v>
      </c>
      <c r="C36" s="17">
        <v>8.1479149000000001E-2</v>
      </c>
      <c r="D36" s="18">
        <f t="shared" si="0"/>
        <v>0.78725654124335909</v>
      </c>
      <c r="E36" s="18">
        <f t="shared" si="1"/>
        <v>0.78725654124335909</v>
      </c>
    </row>
    <row r="37" spans="1:5" x14ac:dyDescent="0.25">
      <c r="A37" s="8">
        <v>35</v>
      </c>
      <c r="B37" s="9" t="s">
        <v>40</v>
      </c>
      <c r="C37" s="10">
        <v>7.6324820000000003E-3</v>
      </c>
      <c r="D37" s="7">
        <f t="shared" si="0"/>
        <v>0.98274267415609917</v>
      </c>
      <c r="E37" s="7">
        <f t="shared" si="1"/>
        <v>0.98274267415609917</v>
      </c>
    </row>
    <row r="38" spans="1:5" x14ac:dyDescent="0.25">
      <c r="A38" s="8">
        <v>36</v>
      </c>
      <c r="B38" s="9" t="s">
        <v>41</v>
      </c>
      <c r="C38" s="10">
        <v>0.12144490500000001</v>
      </c>
      <c r="D38" s="7">
        <f t="shared" si="0"/>
        <v>0.68145960541991646</v>
      </c>
      <c r="E38" s="7">
        <f t="shared" si="1"/>
        <v>0.68145960541991646</v>
      </c>
    </row>
    <row r="39" spans="1:5" x14ac:dyDescent="0.25">
      <c r="A39" s="8">
        <v>79</v>
      </c>
      <c r="B39" s="9" t="s">
        <v>42</v>
      </c>
      <c r="C39" s="10">
        <v>0.105538249</v>
      </c>
      <c r="D39" s="7">
        <f t="shared" si="0"/>
        <v>0.7235675406231834</v>
      </c>
      <c r="E39" s="7">
        <f t="shared" si="1"/>
        <v>0.7235675406231834</v>
      </c>
    </row>
    <row r="40" spans="1:5" s="19" customFormat="1" x14ac:dyDescent="0.25">
      <c r="A40" s="8">
        <v>38</v>
      </c>
      <c r="B40" s="9" t="s">
        <v>43</v>
      </c>
      <c r="C40" s="10">
        <v>8.5077537999999994E-2</v>
      </c>
      <c r="D40" s="7">
        <f t="shared" si="0"/>
        <v>0.77773092310915493</v>
      </c>
      <c r="E40" s="7">
        <f t="shared" si="1"/>
        <v>0.77773092310915493</v>
      </c>
    </row>
    <row r="41" spans="1:5" x14ac:dyDescent="0.25">
      <c r="A41" s="15">
        <v>39</v>
      </c>
      <c r="B41" s="16" t="s">
        <v>44</v>
      </c>
      <c r="C41" s="17">
        <v>6.0180749999999998E-2</v>
      </c>
      <c r="D41" s="18">
        <f t="shared" si="0"/>
        <v>0.84363744273675445</v>
      </c>
      <c r="E41" s="18">
        <f t="shared" si="1"/>
        <v>0.84363744273675445</v>
      </c>
    </row>
    <row r="42" spans="1:5" x14ac:dyDescent="0.25">
      <c r="A42" s="8">
        <v>40</v>
      </c>
      <c r="B42" s="9" t="s">
        <v>45</v>
      </c>
      <c r="C42" s="10">
        <v>0.21850050200000001</v>
      </c>
      <c r="D42" s="7">
        <f t="shared" si="0"/>
        <v>0.42453503311569396</v>
      </c>
      <c r="E42" s="7">
        <f t="shared" si="1"/>
        <v>0.42453503311569396</v>
      </c>
    </row>
    <row r="43" spans="1:5" x14ac:dyDescent="0.25">
      <c r="A43" s="8">
        <v>41</v>
      </c>
      <c r="B43" s="9" t="s">
        <v>46</v>
      </c>
      <c r="C43" s="10">
        <v>5.6563971999999997E-2</v>
      </c>
      <c r="D43" s="7">
        <f t="shared" si="0"/>
        <v>0.85321174004151801</v>
      </c>
      <c r="E43" s="7">
        <f t="shared" si="1"/>
        <v>0.85321174004151801</v>
      </c>
    </row>
    <row r="44" spans="1:5" x14ac:dyDescent="0.25">
      <c r="A44" s="8">
        <v>42</v>
      </c>
      <c r="B44" s="9" t="s">
        <v>47</v>
      </c>
      <c r="C44" s="10">
        <v>9.3791790999999999E-2</v>
      </c>
      <c r="D44" s="7">
        <f t="shared" si="0"/>
        <v>0.7546626427195573</v>
      </c>
      <c r="E44" s="7">
        <f t="shared" si="1"/>
        <v>0.7546626427195573</v>
      </c>
    </row>
    <row r="45" spans="1:5" x14ac:dyDescent="0.25">
      <c r="A45" s="8">
        <v>44</v>
      </c>
      <c r="B45" s="9" t="s">
        <v>48</v>
      </c>
      <c r="C45" s="10">
        <v>0.16183656900000001</v>
      </c>
      <c r="D45" s="7">
        <f t="shared" si="0"/>
        <v>0.5745352103450414</v>
      </c>
      <c r="E45" s="7">
        <f t="shared" si="1"/>
        <v>0.5745352103450414</v>
      </c>
    </row>
    <row r="46" spans="1:5" x14ac:dyDescent="0.25">
      <c r="A46" s="8">
        <v>45</v>
      </c>
      <c r="B46" s="9" t="s">
        <v>49</v>
      </c>
      <c r="C46" s="10">
        <v>0.23602778699999999</v>
      </c>
      <c r="D46" s="7">
        <f t="shared" si="0"/>
        <v>0.37813698558960218</v>
      </c>
      <c r="E46" s="7">
        <f t="shared" si="1"/>
        <v>0.37813698558960218</v>
      </c>
    </row>
    <row r="47" spans="1:5" x14ac:dyDescent="0.25">
      <c r="A47" s="8">
        <v>46</v>
      </c>
      <c r="B47" s="9" t="s">
        <v>50</v>
      </c>
      <c r="C47" s="10">
        <v>2.6878928E-2</v>
      </c>
      <c r="D47" s="7">
        <f t="shared" si="0"/>
        <v>0.93179368141613061</v>
      </c>
      <c r="E47" s="7">
        <f t="shared" si="1"/>
        <v>0.93179368141613061</v>
      </c>
    </row>
    <row r="48" spans="1:5" x14ac:dyDescent="0.25">
      <c r="A48" s="8">
        <v>47</v>
      </c>
      <c r="B48" s="9" t="s">
        <v>51</v>
      </c>
      <c r="C48" s="10">
        <v>5.6062068E-2</v>
      </c>
      <c r="D48" s="7">
        <f t="shared" si="0"/>
        <v>0.85454037511794523</v>
      </c>
      <c r="E48" s="7">
        <f t="shared" si="1"/>
        <v>0.85454037511794523</v>
      </c>
    </row>
    <row r="49" spans="1:5" x14ac:dyDescent="0.25">
      <c r="A49" s="11">
        <v>48</v>
      </c>
      <c r="B49" s="12" t="s">
        <v>52</v>
      </c>
      <c r="C49" s="13">
        <v>0.15078878000000001</v>
      </c>
      <c r="D49" s="14">
        <f t="shared" si="0"/>
        <v>0.60378080309259086</v>
      </c>
      <c r="E49" s="7">
        <f t="shared" si="1"/>
        <v>0.60378080309259086</v>
      </c>
    </row>
    <row r="50" spans="1:5" x14ac:dyDescent="0.25">
      <c r="A50" s="8">
        <v>49</v>
      </c>
      <c r="B50" s="9" t="s">
        <v>53</v>
      </c>
      <c r="C50" s="10">
        <v>4.5735396999999997E-2</v>
      </c>
      <c r="D50" s="7">
        <f t="shared" si="0"/>
        <v>0.88187703175611332</v>
      </c>
      <c r="E50" s="7">
        <f t="shared" si="1"/>
        <v>0.88187703175611332</v>
      </c>
    </row>
    <row r="51" spans="1:5" x14ac:dyDescent="0.25">
      <c r="A51" s="8">
        <v>50</v>
      </c>
      <c r="B51" s="9" t="s">
        <v>54</v>
      </c>
      <c r="C51" s="10">
        <v>0.34600761000000002</v>
      </c>
      <c r="D51" s="7">
        <f t="shared" si="0"/>
        <v>8.6999535923828697E-2</v>
      </c>
      <c r="E51" s="7">
        <f t="shared" si="1"/>
        <v>8.6999535923828697E-2</v>
      </c>
    </row>
    <row r="52" spans="1:5" x14ac:dyDescent="0.25">
      <c r="A52" s="8">
        <v>51</v>
      </c>
      <c r="B52" s="9" t="s">
        <v>55</v>
      </c>
      <c r="C52" s="10">
        <v>8.2655094999999998E-2</v>
      </c>
      <c r="D52" s="7">
        <f t="shared" si="0"/>
        <v>0.78414358915773275</v>
      </c>
      <c r="E52" s="7">
        <f t="shared" si="1"/>
        <v>0.78414358915773275</v>
      </c>
    </row>
    <row r="53" spans="1:5" x14ac:dyDescent="0.25">
      <c r="A53" s="11">
        <v>52</v>
      </c>
      <c r="B53" s="12" t="s">
        <v>56</v>
      </c>
      <c r="C53" s="13">
        <v>0.34486387200000002</v>
      </c>
      <c r="D53" s="14">
        <f t="shared" si="0"/>
        <v>9.002722732505819E-2</v>
      </c>
      <c r="E53" s="7">
        <f t="shared" si="1"/>
        <v>9.002722732505819E-2</v>
      </c>
    </row>
    <row r="54" spans="1:5" x14ac:dyDescent="0.25">
      <c r="A54" s="11">
        <v>18</v>
      </c>
      <c r="B54" s="12" t="s">
        <v>57</v>
      </c>
      <c r="C54" s="13">
        <v>3.1900820000000003E-2</v>
      </c>
      <c r="D54" s="14">
        <f t="shared" si="0"/>
        <v>0.91849978086696393</v>
      </c>
      <c r="E54" s="7">
        <f t="shared" si="1"/>
        <v>0.91849978086696393</v>
      </c>
    </row>
    <row r="55" spans="1:5" x14ac:dyDescent="0.25">
      <c r="A55" s="8">
        <v>43</v>
      </c>
      <c r="B55" s="9" t="s">
        <v>58</v>
      </c>
      <c r="C55" s="10">
        <v>5.3935651000000001E-2</v>
      </c>
      <c r="D55" s="7">
        <f t="shared" si="0"/>
        <v>0.86016940420181587</v>
      </c>
      <c r="E55" s="7">
        <f t="shared" si="1"/>
        <v>0.86016940420181587</v>
      </c>
    </row>
    <row r="56" spans="1:5" x14ac:dyDescent="0.25">
      <c r="A56" s="8">
        <v>57</v>
      </c>
      <c r="B56" s="9" t="s">
        <v>59</v>
      </c>
      <c r="C56" s="10">
        <v>0.24492349499999999</v>
      </c>
      <c r="D56" s="7">
        <f t="shared" si="0"/>
        <v>0.35458835940122024</v>
      </c>
      <c r="E56" s="7">
        <f t="shared" si="1"/>
        <v>0.35458835940122024</v>
      </c>
    </row>
    <row r="57" spans="1:5" x14ac:dyDescent="0.25">
      <c r="A57" s="8">
        <v>53</v>
      </c>
      <c r="B57" s="9" t="s">
        <v>60</v>
      </c>
      <c r="C57" s="10">
        <v>1.9649175000000001E-2</v>
      </c>
      <c r="D57" s="7">
        <f t="shared" si="0"/>
        <v>0.95093220876340112</v>
      </c>
      <c r="E57" s="7">
        <f t="shared" si="1"/>
        <v>0.95093220876340112</v>
      </c>
    </row>
    <row r="58" spans="1:5" x14ac:dyDescent="0.25">
      <c r="A58" s="8">
        <v>55</v>
      </c>
      <c r="B58" s="9" t="s">
        <v>61</v>
      </c>
      <c r="C58" s="10">
        <v>0.19679036999999999</v>
      </c>
      <c r="D58" s="7">
        <f t="shared" si="0"/>
        <v>0.48200586994716721</v>
      </c>
      <c r="E58" s="7">
        <f t="shared" si="1"/>
        <v>0.48200586994716721</v>
      </c>
    </row>
    <row r="59" spans="1:5" x14ac:dyDescent="0.25">
      <c r="A59" s="8">
        <v>58</v>
      </c>
      <c r="B59" s="9" t="s">
        <v>62</v>
      </c>
      <c r="C59" s="10">
        <v>9.1982992E-2</v>
      </c>
      <c r="D59" s="7">
        <f t="shared" si="0"/>
        <v>0.75945087671969747</v>
      </c>
      <c r="E59" s="7">
        <f t="shared" si="1"/>
        <v>0.75945087671969747</v>
      </c>
    </row>
    <row r="60" spans="1:5" x14ac:dyDescent="0.25">
      <c r="A60" s="8">
        <v>59</v>
      </c>
      <c r="B60" s="9" t="s">
        <v>63</v>
      </c>
      <c r="C60" s="10">
        <v>0.150969889</v>
      </c>
      <c r="D60" s="7">
        <f t="shared" si="0"/>
        <v>0.60330137322142707</v>
      </c>
      <c r="E60" s="7">
        <f t="shared" si="1"/>
        <v>0.60330137322142707</v>
      </c>
    </row>
    <row r="61" spans="1:5" x14ac:dyDescent="0.25">
      <c r="A61" s="8">
        <v>60</v>
      </c>
      <c r="B61" s="9" t="s">
        <v>64</v>
      </c>
      <c r="C61" s="10">
        <v>7.7910313999999994E-2</v>
      </c>
      <c r="D61" s="7">
        <f t="shared" si="0"/>
        <v>0.79670392433450987</v>
      </c>
      <c r="E61" s="7">
        <f t="shared" si="1"/>
        <v>0.79670392433450987</v>
      </c>
    </row>
    <row r="62" spans="1:5" x14ac:dyDescent="0.25">
      <c r="A62" s="8">
        <v>61</v>
      </c>
      <c r="B62" s="9" t="s">
        <v>65</v>
      </c>
      <c r="C62" s="10">
        <v>9.7592126000000001E-2</v>
      </c>
      <c r="D62" s="7">
        <f t="shared" si="0"/>
        <v>0.74460243522335512</v>
      </c>
      <c r="E62" s="7">
        <f t="shared" si="1"/>
        <v>0.74460243522335512</v>
      </c>
    </row>
    <row r="63" spans="1:5" x14ac:dyDescent="0.25">
      <c r="A63" s="8">
        <v>62</v>
      </c>
      <c r="B63" s="9" t="s">
        <v>66</v>
      </c>
      <c r="C63" s="10">
        <v>0.105666994</v>
      </c>
      <c r="D63" s="7">
        <f t="shared" si="0"/>
        <v>0.72322672819109557</v>
      </c>
      <c r="E63" s="7">
        <f t="shared" si="1"/>
        <v>0.72322672819109557</v>
      </c>
    </row>
    <row r="64" spans="1:5" x14ac:dyDescent="0.25">
      <c r="A64" s="8">
        <v>63</v>
      </c>
      <c r="B64" s="9" t="s">
        <v>67</v>
      </c>
      <c r="C64" s="10">
        <v>6.7903301999999999E-2</v>
      </c>
      <c r="D64" s="7">
        <f t="shared" si="0"/>
        <v>0.82319438297486236</v>
      </c>
      <c r="E64" s="7">
        <f t="shared" si="1"/>
        <v>0.82319438297486236</v>
      </c>
    </row>
    <row r="65" spans="1:6" x14ac:dyDescent="0.25">
      <c r="A65" s="8">
        <v>64</v>
      </c>
      <c r="B65" s="9" t="s">
        <v>68</v>
      </c>
      <c r="C65" s="10">
        <v>1.11337E-3</v>
      </c>
      <c r="D65" s="7">
        <f t="shared" si="0"/>
        <v>1</v>
      </c>
      <c r="E65" s="7">
        <f t="shared" si="1"/>
        <v>1</v>
      </c>
    </row>
    <row r="66" spans="1:6" x14ac:dyDescent="0.25">
      <c r="A66" s="8">
        <v>65</v>
      </c>
      <c r="B66" s="9" t="s">
        <v>69</v>
      </c>
      <c r="C66" s="10">
        <v>6.0695341E-2</v>
      </c>
      <c r="D66" s="7">
        <f t="shared" ref="D66:D126" si="2">1-(C66-$C$127)/($C$128-$C$127)</f>
        <v>0.84227522276517874</v>
      </c>
      <c r="E66" s="7">
        <f t="shared" si="1"/>
        <v>0.84227522276517874</v>
      </c>
    </row>
    <row r="67" spans="1:6" x14ac:dyDescent="0.25">
      <c r="A67" s="8">
        <v>66</v>
      </c>
      <c r="B67" s="9" t="s">
        <v>70</v>
      </c>
      <c r="C67" s="10">
        <v>0.25329578800000002</v>
      </c>
      <c r="D67" s="7">
        <f t="shared" si="2"/>
        <v>0.3324253119859264</v>
      </c>
      <c r="E67" s="7">
        <f t="shared" ref="E67:E126" si="3">AVERAGE(D67)</f>
        <v>0.3324253119859264</v>
      </c>
    </row>
    <row r="68" spans="1:6" x14ac:dyDescent="0.25">
      <c r="A68" s="8">
        <v>67</v>
      </c>
      <c r="B68" s="9" t="s">
        <v>71</v>
      </c>
      <c r="C68" s="10">
        <v>7.2059180000000004E-3</v>
      </c>
      <c r="D68" s="7">
        <f t="shared" si="2"/>
        <v>0.98387186996394504</v>
      </c>
      <c r="E68" s="7">
        <f t="shared" si="3"/>
        <v>0.98387186996394504</v>
      </c>
    </row>
    <row r="69" spans="1:6" x14ac:dyDescent="0.25">
      <c r="A69" s="8">
        <v>69</v>
      </c>
      <c r="B69" s="9" t="s">
        <v>72</v>
      </c>
      <c r="C69" s="10">
        <v>0.123026093</v>
      </c>
      <c r="D69" s="7">
        <f t="shared" si="2"/>
        <v>0.67727390090426065</v>
      </c>
      <c r="E69" s="7">
        <f t="shared" si="3"/>
        <v>0.67727390090426065</v>
      </c>
    </row>
    <row r="70" spans="1:6" x14ac:dyDescent="0.25">
      <c r="A70" s="8">
        <v>71</v>
      </c>
      <c r="B70" s="9" t="s">
        <v>73</v>
      </c>
      <c r="C70" s="10">
        <v>0.16997369200000001</v>
      </c>
      <c r="D70" s="7">
        <f t="shared" si="2"/>
        <v>0.55299470252083149</v>
      </c>
      <c r="E70" s="7">
        <f t="shared" si="3"/>
        <v>0.55299470252083149</v>
      </c>
    </row>
    <row r="71" spans="1:6" x14ac:dyDescent="0.25">
      <c r="A71" s="8">
        <v>72</v>
      </c>
      <c r="B71" s="9" t="s">
        <v>74</v>
      </c>
      <c r="C71" s="10">
        <v>9.5196573000000007E-2</v>
      </c>
      <c r="D71" s="7">
        <f t="shared" si="2"/>
        <v>0.75094391834211949</v>
      </c>
      <c r="E71" s="7">
        <f t="shared" si="3"/>
        <v>0.75094391834211949</v>
      </c>
    </row>
    <row r="72" spans="1:6" x14ac:dyDescent="0.25">
      <c r="A72" s="8">
        <v>113</v>
      </c>
      <c r="B72" s="9" t="s">
        <v>75</v>
      </c>
      <c r="C72" s="10">
        <v>0.153770719</v>
      </c>
      <c r="D72" s="7">
        <f t="shared" si="2"/>
        <v>0.59588704502099532</v>
      </c>
      <c r="E72" s="7">
        <f t="shared" si="3"/>
        <v>0.59588704502099532</v>
      </c>
    </row>
    <row r="73" spans="1:6" x14ac:dyDescent="0.25">
      <c r="A73" s="8">
        <v>125</v>
      </c>
      <c r="B73" s="9" t="s">
        <v>76</v>
      </c>
      <c r="C73" s="10">
        <v>6.6630614000000005E-2</v>
      </c>
      <c r="D73" s="7">
        <f t="shared" si="2"/>
        <v>0.82656342948205874</v>
      </c>
      <c r="E73" s="7">
        <f t="shared" si="3"/>
        <v>0.82656342948205874</v>
      </c>
      <c r="F73" s="20"/>
    </row>
    <row r="74" spans="1:6" x14ac:dyDescent="0.25">
      <c r="A74" s="8">
        <v>73</v>
      </c>
      <c r="B74" s="9" t="s">
        <v>77</v>
      </c>
      <c r="C74" s="10">
        <v>5.9729667E-2</v>
      </c>
      <c r="D74" s="7">
        <f t="shared" si="2"/>
        <v>0.84483154498774271</v>
      </c>
      <c r="E74" s="7">
        <f t="shared" si="3"/>
        <v>0.84483154498774271</v>
      </c>
    </row>
    <row r="75" spans="1:6" x14ac:dyDescent="0.25">
      <c r="A75" s="8">
        <v>7</v>
      </c>
      <c r="B75" s="9" t="s">
        <v>78</v>
      </c>
      <c r="C75" s="10">
        <v>0.15734959700000001</v>
      </c>
      <c r="D75" s="7">
        <f t="shared" si="2"/>
        <v>0.58641307620414296</v>
      </c>
      <c r="E75" s="7">
        <f t="shared" si="3"/>
        <v>0.58641307620414296</v>
      </c>
    </row>
    <row r="76" spans="1:6" x14ac:dyDescent="0.25">
      <c r="A76" s="8">
        <v>74</v>
      </c>
      <c r="B76" s="9" t="s">
        <v>79</v>
      </c>
      <c r="C76" s="10">
        <v>8.6294421999999996E-2</v>
      </c>
      <c r="D76" s="7">
        <f t="shared" si="2"/>
        <v>0.77450960037344641</v>
      </c>
      <c r="E76" s="7">
        <f t="shared" si="3"/>
        <v>0.77450960037344641</v>
      </c>
    </row>
    <row r="77" spans="1:6" x14ac:dyDescent="0.25">
      <c r="A77" s="8">
        <v>75</v>
      </c>
      <c r="B77" s="9" t="s">
        <v>80</v>
      </c>
      <c r="C77" s="10">
        <v>0.291800901</v>
      </c>
      <c r="D77" s="7">
        <f t="shared" si="2"/>
        <v>0.23049497520121998</v>
      </c>
      <c r="E77" s="7">
        <f t="shared" si="3"/>
        <v>0.23049497520121998</v>
      </c>
    </row>
    <row r="78" spans="1:6" x14ac:dyDescent="0.25">
      <c r="A78" s="8">
        <v>76</v>
      </c>
      <c r="B78" s="9" t="s">
        <v>81</v>
      </c>
      <c r="C78" s="10">
        <v>8.8279119000000003E-2</v>
      </c>
      <c r="D78" s="7">
        <f t="shared" si="2"/>
        <v>0.76925573100743272</v>
      </c>
      <c r="E78" s="7">
        <f t="shared" si="3"/>
        <v>0.76925573100743272</v>
      </c>
    </row>
    <row r="79" spans="1:6" x14ac:dyDescent="0.25">
      <c r="A79" s="8">
        <v>77</v>
      </c>
      <c r="B79" s="9" t="s">
        <v>82</v>
      </c>
      <c r="C79" s="10">
        <v>0.119718427</v>
      </c>
      <c r="D79" s="7">
        <f t="shared" si="2"/>
        <v>0.68602992012049624</v>
      </c>
      <c r="E79" s="7">
        <f t="shared" si="3"/>
        <v>0.68602992012049624</v>
      </c>
    </row>
    <row r="80" spans="1:6" x14ac:dyDescent="0.25">
      <c r="A80" s="8">
        <v>78</v>
      </c>
      <c r="B80" s="9" t="s">
        <v>83</v>
      </c>
      <c r="C80" s="10">
        <v>0.11245754600000001</v>
      </c>
      <c r="D80" s="7">
        <f t="shared" si="2"/>
        <v>0.70525084918733671</v>
      </c>
      <c r="E80" s="7">
        <f t="shared" si="3"/>
        <v>0.70525084918733671</v>
      </c>
    </row>
    <row r="81" spans="1:5" x14ac:dyDescent="0.25">
      <c r="A81" s="8">
        <v>80</v>
      </c>
      <c r="B81" s="9" t="s">
        <v>84</v>
      </c>
      <c r="C81" s="10">
        <v>6.0698062999999997E-2</v>
      </c>
      <c r="D81" s="7">
        <f t="shared" si="2"/>
        <v>0.84226801711493882</v>
      </c>
      <c r="E81" s="7">
        <f t="shared" si="3"/>
        <v>0.84226801711493882</v>
      </c>
    </row>
    <row r="82" spans="1:5" x14ac:dyDescent="0.25">
      <c r="A82" s="8">
        <v>81</v>
      </c>
      <c r="B82" s="9" t="s">
        <v>85</v>
      </c>
      <c r="C82" s="10">
        <v>8.2276215999999999E-2</v>
      </c>
      <c r="D82" s="7">
        <f t="shared" si="2"/>
        <v>0.78514655372689668</v>
      </c>
      <c r="E82" s="7">
        <f t="shared" si="3"/>
        <v>0.78514655372689668</v>
      </c>
    </row>
    <row r="83" spans="1:5" x14ac:dyDescent="0.25">
      <c r="A83" s="8">
        <v>56</v>
      </c>
      <c r="B83" s="9" t="s">
        <v>86</v>
      </c>
      <c r="C83" s="10">
        <v>3.3129421999999999E-2</v>
      </c>
      <c r="D83" s="7">
        <f t="shared" si="2"/>
        <v>0.91524743836288236</v>
      </c>
      <c r="E83" s="7">
        <f t="shared" si="3"/>
        <v>0.91524743836288236</v>
      </c>
    </row>
    <row r="84" spans="1:5" x14ac:dyDescent="0.25">
      <c r="A84" s="8">
        <v>82</v>
      </c>
      <c r="B84" s="9" t="s">
        <v>87</v>
      </c>
      <c r="C84" s="10">
        <v>0.119288668</v>
      </c>
      <c r="D84" s="7">
        <f t="shared" si="2"/>
        <v>0.68716757369928871</v>
      </c>
      <c r="E84" s="7">
        <f t="shared" si="3"/>
        <v>0.68716757369928871</v>
      </c>
    </row>
    <row r="85" spans="1:5" x14ac:dyDescent="0.25">
      <c r="A85" s="8">
        <v>83</v>
      </c>
      <c r="B85" s="9" t="s">
        <v>88</v>
      </c>
      <c r="C85" s="10">
        <v>8.2364138000000003E-2</v>
      </c>
      <c r="D85" s="7">
        <f t="shared" si="2"/>
        <v>0.7849138075180806</v>
      </c>
      <c r="E85" s="7">
        <f t="shared" si="3"/>
        <v>0.7849138075180806</v>
      </c>
    </row>
    <row r="86" spans="1:5" x14ac:dyDescent="0.25">
      <c r="A86" s="8">
        <v>84</v>
      </c>
      <c r="B86" s="9" t="s">
        <v>89</v>
      </c>
      <c r="C86" s="10">
        <v>6.1935202000000002E-2</v>
      </c>
      <c r="D86" s="7">
        <f t="shared" si="2"/>
        <v>0.83899307555277547</v>
      </c>
      <c r="E86" s="7">
        <f t="shared" si="3"/>
        <v>0.83899307555277547</v>
      </c>
    </row>
    <row r="87" spans="1:5" x14ac:dyDescent="0.25">
      <c r="A87" s="8">
        <v>85</v>
      </c>
      <c r="B87" s="9" t="s">
        <v>90</v>
      </c>
      <c r="C87" s="10">
        <v>8.6458658999999993E-2</v>
      </c>
      <c r="D87" s="7">
        <f t="shared" si="2"/>
        <v>0.77407483388613585</v>
      </c>
      <c r="E87" s="7">
        <f t="shared" si="3"/>
        <v>0.77407483388613585</v>
      </c>
    </row>
    <row r="88" spans="1:5" x14ac:dyDescent="0.25">
      <c r="A88" s="8">
        <v>86</v>
      </c>
      <c r="B88" s="9" t="s">
        <v>91</v>
      </c>
      <c r="C88" s="10">
        <v>0.114932196</v>
      </c>
      <c r="D88" s="7">
        <f t="shared" si="2"/>
        <v>0.69869998130845856</v>
      </c>
      <c r="E88" s="7">
        <f t="shared" si="3"/>
        <v>0.69869998130845856</v>
      </c>
    </row>
    <row r="89" spans="1:5" x14ac:dyDescent="0.25">
      <c r="A89" s="8">
        <v>87</v>
      </c>
      <c r="B89" s="9" t="s">
        <v>92</v>
      </c>
      <c r="C89" s="10">
        <v>5.2768606000000003E-2</v>
      </c>
      <c r="D89" s="7">
        <f t="shared" si="2"/>
        <v>0.86325879365232616</v>
      </c>
      <c r="E89" s="7">
        <f t="shared" si="3"/>
        <v>0.86325879365232616</v>
      </c>
    </row>
    <row r="90" spans="1:5" x14ac:dyDescent="0.25">
      <c r="A90" s="8">
        <v>89</v>
      </c>
      <c r="B90" s="9" t="s">
        <v>93</v>
      </c>
      <c r="C90" s="10">
        <v>0.34461136199999998</v>
      </c>
      <c r="D90" s="7">
        <f t="shared" si="2"/>
        <v>9.0695669184753802E-2</v>
      </c>
      <c r="E90" s="7">
        <f t="shared" si="3"/>
        <v>9.0695669184753802E-2</v>
      </c>
    </row>
    <row r="91" spans="1:5" x14ac:dyDescent="0.25">
      <c r="A91" s="8">
        <v>88</v>
      </c>
      <c r="B91" s="9" t="s">
        <v>94</v>
      </c>
      <c r="C91" s="10">
        <v>0.119080651</v>
      </c>
      <c r="D91" s="7">
        <f t="shared" si="2"/>
        <v>0.68771823414967992</v>
      </c>
      <c r="E91" s="7">
        <f t="shared" si="3"/>
        <v>0.68771823414967992</v>
      </c>
    </row>
    <row r="92" spans="1:5" x14ac:dyDescent="0.25">
      <c r="A92" s="8">
        <v>90</v>
      </c>
      <c r="B92" s="9" t="s">
        <v>95</v>
      </c>
      <c r="C92" s="10">
        <v>0.13863852400000001</v>
      </c>
      <c r="D92" s="7">
        <f t="shared" si="2"/>
        <v>0.63594483507713284</v>
      </c>
      <c r="E92" s="7">
        <f t="shared" si="3"/>
        <v>0.63594483507713284</v>
      </c>
    </row>
    <row r="93" spans="1:5" x14ac:dyDescent="0.25">
      <c r="A93" s="8">
        <v>91</v>
      </c>
      <c r="B93" s="9" t="s">
        <v>96</v>
      </c>
      <c r="C93" s="10">
        <v>3.6720088999999997E-2</v>
      </c>
      <c r="D93" s="7">
        <f t="shared" si="2"/>
        <v>0.90574226182719142</v>
      </c>
      <c r="E93" s="7">
        <f t="shared" si="3"/>
        <v>0.90574226182719142</v>
      </c>
    </row>
    <row r="94" spans="1:5" x14ac:dyDescent="0.25">
      <c r="A94" s="8">
        <v>92</v>
      </c>
      <c r="B94" s="9" t="s">
        <v>97</v>
      </c>
      <c r="C94" s="10">
        <v>0.21139111499999999</v>
      </c>
      <c r="D94" s="7">
        <f t="shared" si="2"/>
        <v>0.44335492883299299</v>
      </c>
      <c r="E94" s="7">
        <f t="shared" si="3"/>
        <v>0.44335492883299299</v>
      </c>
    </row>
    <row r="95" spans="1:5" x14ac:dyDescent="0.25">
      <c r="A95" s="8">
        <v>93</v>
      </c>
      <c r="B95" s="9" t="s">
        <v>98</v>
      </c>
      <c r="C95" s="10">
        <v>9.5255086000000003E-2</v>
      </c>
      <c r="D95" s="7">
        <f t="shared" si="2"/>
        <v>0.750789023333857</v>
      </c>
      <c r="E95" s="7">
        <f t="shared" si="3"/>
        <v>0.750789023333857</v>
      </c>
    </row>
    <row r="96" spans="1:5" x14ac:dyDescent="0.25">
      <c r="A96" s="8">
        <v>94</v>
      </c>
      <c r="B96" s="9" t="s">
        <v>99</v>
      </c>
      <c r="C96" s="10">
        <v>0.152360249</v>
      </c>
      <c r="D96" s="7">
        <f t="shared" si="2"/>
        <v>0.59962082661318861</v>
      </c>
      <c r="E96" s="7">
        <f t="shared" si="3"/>
        <v>0.59962082661318861</v>
      </c>
    </row>
    <row r="97" spans="1:5" x14ac:dyDescent="0.25">
      <c r="A97" s="8">
        <v>95</v>
      </c>
      <c r="B97" s="9" t="s">
        <v>100</v>
      </c>
      <c r="C97" s="10">
        <v>0.138919667</v>
      </c>
      <c r="D97" s="7">
        <f t="shared" si="2"/>
        <v>0.63520059623605585</v>
      </c>
      <c r="E97" s="7">
        <f t="shared" si="3"/>
        <v>0.63520059623605585</v>
      </c>
    </row>
    <row r="98" spans="1:5" x14ac:dyDescent="0.25">
      <c r="A98" s="8">
        <v>96</v>
      </c>
      <c r="B98" s="9" t="s">
        <v>101</v>
      </c>
      <c r="C98" s="10">
        <v>0.36403861100000001</v>
      </c>
      <c r="D98" s="7">
        <f t="shared" si="2"/>
        <v>3.9268056613655622E-2</v>
      </c>
      <c r="E98" s="7">
        <f t="shared" si="3"/>
        <v>3.9268056613655622E-2</v>
      </c>
    </row>
    <row r="99" spans="1:5" s="19" customFormat="1" x14ac:dyDescent="0.25">
      <c r="A99" s="15">
        <v>97</v>
      </c>
      <c r="B99" s="16" t="s">
        <v>102</v>
      </c>
      <c r="C99" s="17">
        <v>0.12851997900000001</v>
      </c>
      <c r="D99" s="18">
        <f t="shared" si="2"/>
        <v>0.66273054272123733</v>
      </c>
      <c r="E99" s="18">
        <f t="shared" si="3"/>
        <v>0.66273054272123733</v>
      </c>
    </row>
    <row r="100" spans="1:5" x14ac:dyDescent="0.25">
      <c r="A100" s="15">
        <v>98</v>
      </c>
      <c r="B100" s="16" t="s">
        <v>103</v>
      </c>
      <c r="C100" s="17">
        <v>0.18898677</v>
      </c>
      <c r="D100" s="18">
        <f t="shared" si="2"/>
        <v>0.50266347913618925</v>
      </c>
      <c r="E100" s="18">
        <f t="shared" si="3"/>
        <v>0.50266347913618925</v>
      </c>
    </row>
    <row r="101" spans="1:5" s="19" customFormat="1" x14ac:dyDescent="0.25">
      <c r="A101" s="8">
        <v>99</v>
      </c>
      <c r="B101" s="9" t="s">
        <v>104</v>
      </c>
      <c r="C101" s="10">
        <v>0.117553452</v>
      </c>
      <c r="D101" s="7">
        <f t="shared" si="2"/>
        <v>0.69176101954307079</v>
      </c>
      <c r="E101" s="7">
        <f t="shared" si="3"/>
        <v>0.69176101954307079</v>
      </c>
    </row>
    <row r="102" spans="1:5" s="19" customFormat="1" x14ac:dyDescent="0.25">
      <c r="A102" s="8">
        <v>100</v>
      </c>
      <c r="B102" s="9" t="s">
        <v>105</v>
      </c>
      <c r="C102" s="10">
        <v>1.7701650999999999E-2</v>
      </c>
      <c r="D102" s="7">
        <f t="shared" si="2"/>
        <v>0.95608767414838258</v>
      </c>
      <c r="E102" s="7">
        <f t="shared" si="3"/>
        <v>0.95608767414838258</v>
      </c>
    </row>
    <row r="103" spans="1:5" x14ac:dyDescent="0.25">
      <c r="A103" s="15">
        <v>101</v>
      </c>
      <c r="B103" s="16" t="s">
        <v>106</v>
      </c>
      <c r="C103" s="17">
        <v>0.192959516</v>
      </c>
      <c r="D103" s="18">
        <f t="shared" si="2"/>
        <v>0.49214686702443944</v>
      </c>
      <c r="E103" s="18">
        <f t="shared" si="3"/>
        <v>0.49214686702443944</v>
      </c>
    </row>
    <row r="104" spans="1:5" s="19" customFormat="1" x14ac:dyDescent="0.25">
      <c r="A104" s="8">
        <v>102</v>
      </c>
      <c r="B104" s="9" t="s">
        <v>107</v>
      </c>
      <c r="C104" s="10">
        <v>0.16026163700000001</v>
      </c>
      <c r="D104" s="7">
        <f t="shared" si="2"/>
        <v>0.57870435404221765</v>
      </c>
      <c r="E104" s="7">
        <f t="shared" si="3"/>
        <v>0.57870435404221765</v>
      </c>
    </row>
    <row r="105" spans="1:5" x14ac:dyDescent="0.25">
      <c r="A105" s="8">
        <v>103</v>
      </c>
      <c r="B105" s="9" t="s">
        <v>108</v>
      </c>
      <c r="C105" s="10">
        <v>0.27468891400000001</v>
      </c>
      <c r="D105" s="7">
        <f t="shared" si="2"/>
        <v>0.27579365015811519</v>
      </c>
      <c r="E105" s="7">
        <f t="shared" si="3"/>
        <v>0.27579365015811519</v>
      </c>
    </row>
    <row r="106" spans="1:5" x14ac:dyDescent="0.25">
      <c r="A106" s="8">
        <v>104</v>
      </c>
      <c r="B106" s="9" t="s">
        <v>109</v>
      </c>
      <c r="C106" s="10">
        <v>7.0203371000000001E-2</v>
      </c>
      <c r="D106" s="7">
        <f t="shared" si="2"/>
        <v>0.8171056641130825</v>
      </c>
      <c r="E106" s="7">
        <f t="shared" si="3"/>
        <v>0.8171056641130825</v>
      </c>
    </row>
    <row r="107" spans="1:5" x14ac:dyDescent="0.25">
      <c r="A107" s="8">
        <v>105</v>
      </c>
      <c r="B107" s="9" t="s">
        <v>110</v>
      </c>
      <c r="C107" s="10">
        <v>7.1104354999999994E-2</v>
      </c>
      <c r="D107" s="7">
        <f t="shared" si="2"/>
        <v>0.81472058858927787</v>
      </c>
      <c r="E107" s="7">
        <f t="shared" si="3"/>
        <v>0.81472058858927787</v>
      </c>
    </row>
    <row r="108" spans="1:5" x14ac:dyDescent="0.25">
      <c r="A108" s="8">
        <v>106</v>
      </c>
      <c r="B108" s="9" t="s">
        <v>111</v>
      </c>
      <c r="C108" s="10">
        <v>8.3447218000000004E-2</v>
      </c>
      <c r="D108" s="7">
        <f t="shared" si="2"/>
        <v>0.7820466893469229</v>
      </c>
      <c r="E108" s="7">
        <f t="shared" si="3"/>
        <v>0.7820466893469229</v>
      </c>
    </row>
    <row r="109" spans="1:5" s="19" customFormat="1" x14ac:dyDescent="0.25">
      <c r="A109" s="11">
        <v>107</v>
      </c>
      <c r="B109" s="12" t="s">
        <v>112</v>
      </c>
      <c r="C109" s="13">
        <v>0.32184195399999999</v>
      </c>
      <c r="D109" s="14">
        <f t="shared" si="2"/>
        <v>0.15097061048484528</v>
      </c>
      <c r="E109" s="7">
        <f t="shared" si="3"/>
        <v>0.15097061048484528</v>
      </c>
    </row>
    <row r="110" spans="1:5" x14ac:dyDescent="0.25">
      <c r="A110" s="8">
        <v>108</v>
      </c>
      <c r="B110" s="9" t="s">
        <v>113</v>
      </c>
      <c r="C110" s="10">
        <v>0.26823706600000002</v>
      </c>
      <c r="D110" s="7">
        <f t="shared" si="2"/>
        <v>0.2928729154370856</v>
      </c>
      <c r="E110" s="7">
        <f t="shared" si="3"/>
        <v>0.2928729154370856</v>
      </c>
    </row>
    <row r="111" spans="1:5" x14ac:dyDescent="0.25">
      <c r="A111" s="8">
        <v>109</v>
      </c>
      <c r="B111" s="9" t="s">
        <v>114</v>
      </c>
      <c r="C111" s="10">
        <v>6.5737863999999993E-2</v>
      </c>
      <c r="D111" s="7">
        <f t="shared" si="2"/>
        <v>0.82892670804624702</v>
      </c>
      <c r="E111" s="7">
        <f t="shared" si="3"/>
        <v>0.82892670804624702</v>
      </c>
    </row>
    <row r="112" spans="1:5" x14ac:dyDescent="0.25">
      <c r="A112" s="8">
        <v>110</v>
      </c>
      <c r="B112" s="9" t="s">
        <v>115</v>
      </c>
      <c r="C112" s="10">
        <v>0.21101813699999999</v>
      </c>
      <c r="D112" s="7">
        <f t="shared" si="2"/>
        <v>0.44434227233600487</v>
      </c>
      <c r="E112" s="7">
        <f t="shared" si="3"/>
        <v>0.44434227233600487</v>
      </c>
    </row>
    <row r="113" spans="1:5" x14ac:dyDescent="0.25">
      <c r="A113" s="8">
        <v>111</v>
      </c>
      <c r="B113" s="9" t="s">
        <v>116</v>
      </c>
      <c r="C113" s="10">
        <v>8.4903116000000001E-2</v>
      </c>
      <c r="D113" s="7">
        <f t="shared" si="2"/>
        <v>0.77819265122309811</v>
      </c>
      <c r="E113" s="7">
        <f t="shared" si="3"/>
        <v>0.77819265122309811</v>
      </c>
    </row>
    <row r="114" spans="1:5" x14ac:dyDescent="0.25">
      <c r="A114" s="8">
        <v>112</v>
      </c>
      <c r="B114" s="9" t="s">
        <v>117</v>
      </c>
      <c r="C114" s="10">
        <v>0.17704756099999999</v>
      </c>
      <c r="D114" s="7">
        <f t="shared" si="2"/>
        <v>0.53426882968568645</v>
      </c>
      <c r="E114" s="7">
        <f t="shared" si="3"/>
        <v>0.53426882968568645</v>
      </c>
    </row>
    <row r="115" spans="1:5" x14ac:dyDescent="0.25">
      <c r="A115" s="8">
        <v>114</v>
      </c>
      <c r="B115" s="9" t="s">
        <v>118</v>
      </c>
      <c r="C115" s="10">
        <v>0.13516921000000001</v>
      </c>
      <c r="D115" s="7">
        <f t="shared" si="2"/>
        <v>0.64512876720666323</v>
      </c>
      <c r="E115" s="7">
        <f t="shared" si="3"/>
        <v>0.64512876720666323</v>
      </c>
    </row>
    <row r="116" spans="1:5" x14ac:dyDescent="0.25">
      <c r="A116" s="8">
        <v>115</v>
      </c>
      <c r="B116" s="9" t="s">
        <v>119</v>
      </c>
      <c r="C116" s="10">
        <v>5.1321414000000003E-2</v>
      </c>
      <c r="D116" s="7">
        <f t="shared" si="2"/>
        <v>0.86708978534301751</v>
      </c>
      <c r="E116" s="7">
        <f t="shared" si="3"/>
        <v>0.86708978534301751</v>
      </c>
    </row>
    <row r="117" spans="1:5" x14ac:dyDescent="0.25">
      <c r="A117" s="11">
        <v>116</v>
      </c>
      <c r="B117" s="12" t="s">
        <v>120</v>
      </c>
      <c r="C117" s="13">
        <v>3.7828345999999999E-2</v>
      </c>
      <c r="D117" s="14">
        <f t="shared" si="2"/>
        <v>0.90280849536209862</v>
      </c>
      <c r="E117" s="7">
        <f t="shared" si="3"/>
        <v>0.90280849536209862</v>
      </c>
    </row>
    <row r="118" spans="1:5" s="19" customFormat="1" x14ac:dyDescent="0.25">
      <c r="A118" s="8">
        <v>68</v>
      </c>
      <c r="B118" s="9" t="s">
        <v>121</v>
      </c>
      <c r="C118" s="10">
        <v>9.3948144999999997E-2</v>
      </c>
      <c r="D118" s="7">
        <f t="shared" si="2"/>
        <v>0.75424874402829423</v>
      </c>
      <c r="E118" s="7">
        <f t="shared" si="3"/>
        <v>0.75424874402829423</v>
      </c>
    </row>
    <row r="119" spans="1:5" x14ac:dyDescent="0.25">
      <c r="A119" s="8">
        <v>118</v>
      </c>
      <c r="B119" s="9" t="s">
        <v>122</v>
      </c>
      <c r="C119" s="10">
        <v>0.16942554900000001</v>
      </c>
      <c r="D119" s="7">
        <f t="shared" si="2"/>
        <v>0.55444574099970012</v>
      </c>
      <c r="E119" s="7">
        <f t="shared" si="3"/>
        <v>0.55444574099970012</v>
      </c>
    </row>
    <row r="120" spans="1:5" x14ac:dyDescent="0.25">
      <c r="A120" s="8">
        <v>119</v>
      </c>
      <c r="B120" s="9" t="s">
        <v>123</v>
      </c>
      <c r="C120" s="10">
        <v>0.113899056</v>
      </c>
      <c r="D120" s="7">
        <f t="shared" si="2"/>
        <v>0.70143489882826304</v>
      </c>
      <c r="E120" s="7">
        <f t="shared" si="3"/>
        <v>0.70143489882826304</v>
      </c>
    </row>
    <row r="121" spans="1:5" s="19" customFormat="1" x14ac:dyDescent="0.25">
      <c r="A121" s="15">
        <v>120</v>
      </c>
      <c r="B121" s="16" t="s">
        <v>124</v>
      </c>
      <c r="C121" s="17">
        <v>0.23027852200000001</v>
      </c>
      <c r="D121" s="18">
        <f t="shared" si="2"/>
        <v>0.3933563804194401</v>
      </c>
      <c r="E121" s="18">
        <f t="shared" si="3"/>
        <v>0.3933563804194401</v>
      </c>
    </row>
    <row r="122" spans="1:5" s="19" customFormat="1" x14ac:dyDescent="0.25">
      <c r="A122" s="8">
        <v>121</v>
      </c>
      <c r="B122" s="9" t="s">
        <v>125</v>
      </c>
      <c r="C122" s="10">
        <v>0.124723899</v>
      </c>
      <c r="D122" s="7">
        <f t="shared" si="2"/>
        <v>0.67277948642545904</v>
      </c>
      <c r="E122" s="7">
        <f t="shared" si="3"/>
        <v>0.67277948642545904</v>
      </c>
    </row>
    <row r="123" spans="1:5" x14ac:dyDescent="0.25">
      <c r="A123" s="8">
        <v>122</v>
      </c>
      <c r="B123" s="9" t="s">
        <v>126</v>
      </c>
      <c r="C123" s="10">
        <v>0.15092249299999999</v>
      </c>
      <c r="D123" s="7">
        <f t="shared" si="2"/>
        <v>0.6034268394222988</v>
      </c>
      <c r="E123" s="7">
        <f t="shared" si="3"/>
        <v>0.6034268394222988</v>
      </c>
    </row>
    <row r="124" spans="1:5" x14ac:dyDescent="0.25">
      <c r="A124" s="8">
        <v>123</v>
      </c>
      <c r="B124" s="9" t="s">
        <v>127</v>
      </c>
      <c r="C124" s="10">
        <v>0.106380618</v>
      </c>
      <c r="D124" s="7">
        <f t="shared" si="2"/>
        <v>0.72133763012098606</v>
      </c>
      <c r="E124" s="7">
        <f t="shared" si="3"/>
        <v>0.72133763012098606</v>
      </c>
    </row>
    <row r="125" spans="1:5" x14ac:dyDescent="0.25">
      <c r="A125" s="8">
        <v>23</v>
      </c>
      <c r="B125" s="9" t="s">
        <v>128</v>
      </c>
      <c r="C125" s="10">
        <v>0.208740178</v>
      </c>
      <c r="D125" s="7">
        <f t="shared" si="2"/>
        <v>0.4503724618345204</v>
      </c>
      <c r="E125" s="7">
        <f t="shared" si="3"/>
        <v>0.4503724618345204</v>
      </c>
    </row>
    <row r="126" spans="1:5" x14ac:dyDescent="0.25">
      <c r="A126" s="8">
        <v>124</v>
      </c>
      <c r="B126" s="9" t="s">
        <v>129</v>
      </c>
      <c r="C126" s="10">
        <v>0.123395142</v>
      </c>
      <c r="D126" s="7">
        <f t="shared" si="2"/>
        <v>0.67629695820940194</v>
      </c>
      <c r="E126" s="7">
        <f t="shared" si="3"/>
        <v>0.67629695820940194</v>
      </c>
    </row>
    <row r="127" spans="1:5" x14ac:dyDescent="0.25">
      <c r="A127" s="21"/>
      <c r="B127" s="21"/>
      <c r="C127" s="22">
        <f>MIN(C2:C126)</f>
        <v>1.11337E-3</v>
      </c>
      <c r="D127" s="22">
        <f>MIN(D2:D126)</f>
        <v>0</v>
      </c>
      <c r="E127" s="22">
        <f>MIN(E2:E126)</f>
        <v>0</v>
      </c>
    </row>
    <row r="128" spans="1:5" x14ac:dyDescent="0.25">
      <c r="A128" s="21"/>
      <c r="B128" s="21"/>
      <c r="C128" s="22">
        <f>MAX(C2:C126)</f>
        <v>0.37887247699999999</v>
      </c>
      <c r="D128" s="22">
        <f>MAX(D2:D126)</f>
        <v>1</v>
      </c>
      <c r="E128" s="22">
        <f>MAX(E2:E126)</f>
        <v>1</v>
      </c>
    </row>
    <row r="129" spans="1:5" x14ac:dyDescent="0.25">
      <c r="A129" s="21"/>
      <c r="B129" s="21"/>
      <c r="C129" s="22">
        <f>AVERAGE(C2:C126)</f>
        <v>0.13191007588799999</v>
      </c>
      <c r="D129" s="22">
        <f>AVERAGE(D2:D126)</f>
        <v>0.65375631331106454</v>
      </c>
      <c r="E129" s="22">
        <f>AVERAGE(E2:E126)</f>
        <v>0.65375631331106454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IITEJ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Del Toro Madrueño</dc:creator>
  <cp:lastModifiedBy>Juan José Del Toro Madrueño</cp:lastModifiedBy>
  <dcterms:created xsi:type="dcterms:W3CDTF">2012-06-06T22:11:31Z</dcterms:created>
  <dcterms:modified xsi:type="dcterms:W3CDTF">2012-06-06T22:11:47Z</dcterms:modified>
</cp:coreProperties>
</file>