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\Documents\Presupuesto IIEG 2015\"/>
    </mc:Choice>
  </mc:AlternateContent>
  <bookViews>
    <workbookView xWindow="0" yWindow="0" windowWidth="20490" windowHeight="7755"/>
  </bookViews>
  <sheets>
    <sheet name="Ingresos 2015" sheetId="2" r:id="rId1"/>
  </sheets>
  <calcPr calcId="152511"/>
</workbook>
</file>

<file path=xl/calcChain.xml><?xml version="1.0" encoding="utf-8"?>
<calcChain xmlns="http://schemas.openxmlformats.org/spreadsheetml/2006/main">
  <c r="D46" i="2" l="1"/>
  <c r="D44" i="2"/>
  <c r="D28" i="2"/>
  <c r="D16" i="2"/>
  <c r="D36" i="2" l="1"/>
  <c r="D11" i="2"/>
</calcChain>
</file>

<file path=xl/sharedStrings.xml><?xml version="1.0" encoding="utf-8"?>
<sst xmlns="http://schemas.openxmlformats.org/spreadsheetml/2006/main" count="46" uniqueCount="28">
  <si>
    <t>Concepto</t>
  </si>
  <si>
    <t>Monto de ingreso</t>
  </si>
  <si>
    <t>Productos financieros</t>
  </si>
  <si>
    <t>TOTAL INGRESOS PROPIOS ESTIMADOS</t>
  </si>
  <si>
    <t>TOTAL INGRESOS POR TRANSFERENCIAS</t>
  </si>
  <si>
    <t>TOTAL INGRESOS ESTIMADOS 2015</t>
  </si>
  <si>
    <t>DIRECTOR GENERAL</t>
  </si>
  <si>
    <t>MTRO. DAVID ROGELIO CAMPOS CORNEJO</t>
  </si>
  <si>
    <t>Capítulo 1000</t>
  </si>
  <si>
    <t>Capítulo 2000</t>
  </si>
  <si>
    <t>Capítulo 3000</t>
  </si>
  <si>
    <t>Capítulo 4000</t>
  </si>
  <si>
    <t>Capítulo 5000</t>
  </si>
  <si>
    <t>Ingresos por Transferencias presupuestales SEPAF</t>
  </si>
  <si>
    <t xml:space="preserve">PRESUPUESTO DE INGRESOS 2015 </t>
  </si>
  <si>
    <t>Ingresos por Convenios</t>
  </si>
  <si>
    <t>Proyecto Simulador de Competitividad (SEDECO)</t>
  </si>
  <si>
    <t>Proyecto SIG Zapotlán El Grande (INADEM)</t>
  </si>
  <si>
    <t>TOTAL INGRESOS POR CONVENIOS</t>
  </si>
  <si>
    <t>Ingresos Propios (Estudios, venta de productos y servicios IIEG)</t>
  </si>
  <si>
    <t>Estudio de factibilidad relleno sanitario El Arenal</t>
  </si>
  <si>
    <t>Programa Intermunicipal Manejo de Residuos JISOC</t>
  </si>
  <si>
    <t>Vectorización cartas geológicas y edafológicas</t>
  </si>
  <si>
    <t>Estudio oceanográfico para prolongación de toma marina</t>
  </si>
  <si>
    <t>SIG Programa Intermunicipal Manejo de Residuos JICOSUR</t>
  </si>
  <si>
    <t xml:space="preserve">Ingresos por partidas comprometidas con presupuesto 2014 </t>
  </si>
  <si>
    <t>Portal del Empleo Jalisco Etapa V</t>
  </si>
  <si>
    <t>Ingresos por Ahorros Presupuestales 2014 (Reasignación para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</si>
</sst>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_-&quot;$&quot;* #,##0_-;\-&quot;$&quot;* #,##0_-;_-&quot;$&quot;* &quot;-&quot;??_-;_-@"/>
    <numFmt numFmtId="166" formatCode="_-&quot;$&quot;* #,##0.00_-;\-&quot;$&quot;* #,##0.00_-;_-&quot;$&quot;* &quot;-&quot;??_-;_-@"/>
  </numFmts>
  <fonts count="11" x14ac:knownFonts="1">
    <font>
      <sz val="10"/>
      <name val="Arial"/>
    </font>
    <font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0" fillId="0" borderId="0" xfId="0"/>
    <xf numFmtId="0" fontId="3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5" xfId="0" applyFont="1" applyBorder="1"/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1" xfId="0" applyBorder="1"/>
    <xf numFmtId="165" fontId="1" fillId="0" borderId="12" xfId="0" applyNumberFormat="1" applyFont="1" applyBorder="1"/>
    <xf numFmtId="0" fontId="1" fillId="0" borderId="17" xfId="0" applyFont="1" applyBorder="1" applyAlignment="1">
      <alignment horizontal="left"/>
    </xf>
    <xf numFmtId="0" fontId="0" fillId="0" borderId="1" xfId="0" applyBorder="1"/>
    <xf numFmtId="165" fontId="1" fillId="0" borderId="18" xfId="0" applyNumberFormat="1" applyFont="1" applyBorder="1"/>
    <xf numFmtId="166" fontId="3" fillId="0" borderId="15" xfId="0" applyNumberFormat="1" applyFont="1" applyBorder="1"/>
    <xf numFmtId="0" fontId="3" fillId="0" borderId="19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4" fontId="1" fillId="0" borderId="23" xfId="1" applyFont="1" applyBorder="1"/>
    <xf numFmtId="0" fontId="6" fillId="0" borderId="24" xfId="0" applyFont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164" fontId="1" fillId="0" borderId="26" xfId="0" applyNumberFormat="1" applyFont="1" applyBorder="1"/>
    <xf numFmtId="0" fontId="9" fillId="0" borderId="27" xfId="0" applyFont="1" applyBorder="1"/>
    <xf numFmtId="0" fontId="1" fillId="0" borderId="27" xfId="0" applyFont="1" applyBorder="1"/>
    <xf numFmtId="44" fontId="1" fillId="0" borderId="25" xfId="1" applyFont="1" applyBorder="1"/>
    <xf numFmtId="0" fontId="9" fillId="0" borderId="1" xfId="0" applyFont="1" applyBorder="1"/>
    <xf numFmtId="0" fontId="9" fillId="0" borderId="7" xfId="0" applyFont="1" applyBorder="1" applyAlignment="1">
      <alignment horizontal="left"/>
    </xf>
    <xf numFmtId="0" fontId="10" fillId="0" borderId="0" xfId="0" applyFont="1"/>
    <xf numFmtId="10" fontId="0" fillId="0" borderId="0" xfId="0" applyNumberFormat="1"/>
    <xf numFmtId="0" fontId="0" fillId="0" borderId="0" xfId="0"/>
    <xf numFmtId="166" fontId="3" fillId="0" borderId="30" xfId="0" applyNumberFormat="1" applyFont="1" applyBorder="1"/>
    <xf numFmtId="44" fontId="7" fillId="0" borderId="32" xfId="0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0" xfId="0"/>
    <xf numFmtId="0" fontId="3" fillId="0" borderId="6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166" fontId="3" fillId="0" borderId="33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3900" y="238125"/>
    <xdr:ext cx="1228725" cy="647700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238125"/>
          <a:ext cx="1228725" cy="6477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abSelected="1" workbookViewId="0">
      <selection activeCell="D11" sqref="D11"/>
    </sheetView>
  </sheetViews>
  <sheetFormatPr baseColWidth="10" defaultColWidth="17.28515625" defaultRowHeight="15" customHeight="1" x14ac:dyDescent="0.2"/>
  <cols>
    <col min="1" max="1" width="10.7109375" customWidth="1"/>
    <col min="2" max="2" width="19.140625" customWidth="1"/>
    <col min="3" max="3" width="33.42578125" customWidth="1"/>
    <col min="4" max="4" width="17.28515625" customWidth="1"/>
    <col min="5" max="5" width="10.7109375" customWidth="1"/>
  </cols>
  <sheetData>
    <row r="1" spans="2:4" ht="15.75" customHeight="1" thickBot="1" x14ac:dyDescent="0.3">
      <c r="B1" s="1"/>
      <c r="C1" s="1"/>
      <c r="D1" s="1"/>
    </row>
    <row r="2" spans="2:4" ht="68.25" customHeight="1" thickBot="1" x14ac:dyDescent="0.3">
      <c r="B2" s="2"/>
      <c r="C2" s="50" t="s">
        <v>14</v>
      </c>
      <c r="D2" s="51"/>
    </row>
    <row r="3" spans="2:4" ht="30" customHeight="1" thickBot="1" x14ac:dyDescent="0.3">
      <c r="B3" s="9"/>
      <c r="C3" s="20"/>
      <c r="D3" s="16"/>
    </row>
    <row r="4" spans="2:4" ht="16.5" thickBot="1" x14ac:dyDescent="0.3">
      <c r="B4" s="43" t="s">
        <v>13</v>
      </c>
      <c r="C4" s="44"/>
      <c r="D4" s="45"/>
    </row>
    <row r="5" spans="2:4" ht="15.75" customHeight="1" thickBot="1" x14ac:dyDescent="0.3">
      <c r="B5" s="54" t="s">
        <v>0</v>
      </c>
      <c r="C5" s="55"/>
      <c r="D5" s="11" t="s">
        <v>1</v>
      </c>
    </row>
    <row r="6" spans="2:4" x14ac:dyDescent="0.25">
      <c r="B6" s="12" t="s">
        <v>8</v>
      </c>
      <c r="C6" s="13"/>
      <c r="D6" s="14">
        <v>32576947</v>
      </c>
    </row>
    <row r="7" spans="2:4" x14ac:dyDescent="0.25">
      <c r="B7" s="15" t="s">
        <v>9</v>
      </c>
      <c r="C7" s="16"/>
      <c r="D7" s="17">
        <v>795631</v>
      </c>
    </row>
    <row r="8" spans="2:4" x14ac:dyDescent="0.25">
      <c r="B8" s="15" t="s">
        <v>10</v>
      </c>
      <c r="C8" s="16"/>
      <c r="D8" s="17">
        <v>4351112</v>
      </c>
    </row>
    <row r="9" spans="2:4" x14ac:dyDescent="0.25">
      <c r="B9" s="15" t="s">
        <v>11</v>
      </c>
      <c r="C9" s="16"/>
      <c r="D9" s="17">
        <v>67308</v>
      </c>
    </row>
    <row r="10" spans="2:4" x14ac:dyDescent="0.25">
      <c r="B10" s="15" t="s">
        <v>12</v>
      </c>
      <c r="C10" s="16"/>
      <c r="D10" s="17">
        <v>2649712</v>
      </c>
    </row>
    <row r="11" spans="2:4" ht="16.5" customHeight="1" thickBot="1" x14ac:dyDescent="0.3">
      <c r="B11" s="52" t="s">
        <v>4</v>
      </c>
      <c r="C11" s="53"/>
      <c r="D11" s="18">
        <f>SUM(D6:D10)</f>
        <v>40440710</v>
      </c>
    </row>
    <row r="12" spans="2:4" ht="16.5" customHeight="1" thickBot="1" x14ac:dyDescent="0.3">
      <c r="B12" s="7"/>
      <c r="D12" s="4"/>
    </row>
    <row r="13" spans="2:4" ht="16.5" thickBot="1" x14ac:dyDescent="0.3">
      <c r="B13" s="43" t="s">
        <v>15</v>
      </c>
      <c r="C13" s="44"/>
      <c r="D13" s="44"/>
    </row>
    <row r="14" spans="2:4" ht="15.75" customHeight="1" thickBot="1" x14ac:dyDescent="0.3">
      <c r="B14" s="54" t="s">
        <v>0</v>
      </c>
      <c r="C14" s="55"/>
      <c r="D14" s="10" t="s">
        <v>1</v>
      </c>
    </row>
    <row r="15" spans="2:4" ht="16.5" customHeight="1" x14ac:dyDescent="0.25">
      <c r="B15" s="22" t="s">
        <v>16</v>
      </c>
      <c r="C15" s="13"/>
      <c r="D15" s="23">
        <v>600000</v>
      </c>
    </row>
    <row r="16" spans="2:4" ht="16.5" customHeight="1" thickBot="1" x14ac:dyDescent="0.3">
      <c r="B16" s="56" t="s">
        <v>18</v>
      </c>
      <c r="C16" s="53"/>
      <c r="D16" s="18">
        <f>SUM(D15)</f>
        <v>600000</v>
      </c>
    </row>
    <row r="17" spans="2:7" ht="16.5" customHeight="1" thickBot="1" x14ac:dyDescent="0.3">
      <c r="B17" s="7"/>
      <c r="D17" s="8"/>
    </row>
    <row r="18" spans="2:7" ht="15.75" x14ac:dyDescent="0.25">
      <c r="B18" s="43" t="s">
        <v>19</v>
      </c>
      <c r="C18" s="44"/>
      <c r="D18" s="45"/>
    </row>
    <row r="19" spans="2:7" ht="15.75" customHeight="1" x14ac:dyDescent="0.25">
      <c r="B19" s="46" t="s">
        <v>0</v>
      </c>
      <c r="C19" s="47"/>
      <c r="D19" s="25" t="s">
        <v>1</v>
      </c>
    </row>
    <row r="20" spans="2:7" ht="16.5" customHeight="1" x14ac:dyDescent="0.25">
      <c r="B20" s="24" t="s">
        <v>17</v>
      </c>
      <c r="C20" s="16"/>
      <c r="D20" s="29">
        <v>4609318</v>
      </c>
    </row>
    <row r="21" spans="2:7" x14ac:dyDescent="0.25">
      <c r="B21" s="48" t="s">
        <v>23</v>
      </c>
      <c r="C21" s="49"/>
      <c r="D21" s="26">
        <v>839840</v>
      </c>
    </row>
    <row r="22" spans="2:7" x14ac:dyDescent="0.25">
      <c r="B22" s="31" t="s">
        <v>26</v>
      </c>
      <c r="C22" s="21"/>
      <c r="D22" s="26">
        <v>800000</v>
      </c>
    </row>
    <row r="23" spans="2:7" x14ac:dyDescent="0.25">
      <c r="B23" s="48" t="s">
        <v>20</v>
      </c>
      <c r="C23" s="49"/>
      <c r="D23" s="26">
        <v>550000</v>
      </c>
      <c r="G23" s="33"/>
    </row>
    <row r="24" spans="2:7" x14ac:dyDescent="0.25">
      <c r="B24" s="27" t="s">
        <v>21</v>
      </c>
      <c r="C24" s="3"/>
      <c r="D24" s="26">
        <v>417600</v>
      </c>
    </row>
    <row r="25" spans="2:7" x14ac:dyDescent="0.25">
      <c r="B25" s="27" t="s">
        <v>22</v>
      </c>
      <c r="C25" s="3"/>
      <c r="D25" s="26">
        <v>130000</v>
      </c>
    </row>
    <row r="26" spans="2:7" x14ac:dyDescent="0.25">
      <c r="B26" s="27" t="s">
        <v>24</v>
      </c>
      <c r="C26" s="3"/>
      <c r="D26" s="26">
        <v>50000</v>
      </c>
    </row>
    <row r="27" spans="2:7" x14ac:dyDescent="0.25">
      <c r="B27" s="28" t="s">
        <v>2</v>
      </c>
      <c r="C27" s="3"/>
      <c r="D27" s="26">
        <v>50000</v>
      </c>
    </row>
    <row r="28" spans="2:7" ht="16.5" customHeight="1" thickBot="1" x14ac:dyDescent="0.3">
      <c r="B28" s="41" t="s">
        <v>3</v>
      </c>
      <c r="C28" s="42"/>
      <c r="D28" s="18">
        <f>SUM(D20:D27)</f>
        <v>7446758</v>
      </c>
    </row>
    <row r="29" spans="2:7" ht="15.75" thickBot="1" x14ac:dyDescent="0.3">
      <c r="B29" s="1"/>
      <c r="C29" s="1"/>
      <c r="D29" s="1"/>
      <c r="F29" s="32"/>
    </row>
    <row r="30" spans="2:7" ht="15.75" x14ac:dyDescent="0.25">
      <c r="B30" s="43" t="s">
        <v>25</v>
      </c>
      <c r="C30" s="44"/>
      <c r="D30" s="45"/>
      <c r="F30" s="32"/>
    </row>
    <row r="31" spans="2:7" ht="15.75" customHeight="1" x14ac:dyDescent="0.25">
      <c r="B31" s="46" t="s">
        <v>0</v>
      </c>
      <c r="C31" s="47"/>
      <c r="D31" s="25" t="s">
        <v>1</v>
      </c>
      <c r="F31" s="32"/>
    </row>
    <row r="32" spans="2:7" x14ac:dyDescent="0.25">
      <c r="B32" s="48" t="s">
        <v>8</v>
      </c>
      <c r="C32" s="49"/>
      <c r="D32" s="26">
        <v>82552.2</v>
      </c>
      <c r="F32" s="32"/>
    </row>
    <row r="33" spans="2:6" x14ac:dyDescent="0.25">
      <c r="B33" s="48" t="s">
        <v>9</v>
      </c>
      <c r="C33" s="49"/>
      <c r="D33" s="26">
        <v>424914.56</v>
      </c>
    </row>
    <row r="34" spans="2:6" x14ac:dyDescent="0.25">
      <c r="B34" s="48" t="s">
        <v>10</v>
      </c>
      <c r="C34" s="49"/>
      <c r="D34" s="26">
        <v>156341.94</v>
      </c>
      <c r="F34" s="32"/>
    </row>
    <row r="35" spans="2:6" x14ac:dyDescent="0.25">
      <c r="B35" s="48" t="s">
        <v>12</v>
      </c>
      <c r="C35" s="49"/>
      <c r="D35" s="26">
        <v>30826.82</v>
      </c>
      <c r="F35" s="32"/>
    </row>
    <row r="36" spans="2:6" ht="16.5" customHeight="1" thickBot="1" x14ac:dyDescent="0.3">
      <c r="B36" s="41" t="s">
        <v>3</v>
      </c>
      <c r="C36" s="42"/>
      <c r="D36" s="18">
        <f>SUM(D32:D35)</f>
        <v>694635.5199999999</v>
      </c>
      <c r="F36" s="32"/>
    </row>
    <row r="37" spans="2:6" s="6" customFormat="1" ht="16.5" customHeight="1" thickBot="1" x14ac:dyDescent="0.3">
      <c r="B37" s="7"/>
      <c r="C37" s="19"/>
      <c r="D37" s="35"/>
      <c r="F37" s="32"/>
    </row>
    <row r="38" spans="2:6" s="34" customFormat="1" ht="15.75" x14ac:dyDescent="0.25">
      <c r="B38" s="43" t="s">
        <v>27</v>
      </c>
      <c r="C38" s="44"/>
      <c r="D38" s="45"/>
      <c r="F38" s="32"/>
    </row>
    <row r="39" spans="2:6" s="34" customFormat="1" ht="15.75" customHeight="1" x14ac:dyDescent="0.25">
      <c r="B39" s="46" t="s">
        <v>0</v>
      </c>
      <c r="C39" s="47"/>
      <c r="D39" s="25" t="s">
        <v>1</v>
      </c>
      <c r="F39" s="32"/>
    </row>
    <row r="40" spans="2:6" s="34" customFormat="1" x14ac:dyDescent="0.25">
      <c r="B40" s="48" t="s">
        <v>8</v>
      </c>
      <c r="C40" s="49"/>
      <c r="D40" s="26">
        <v>1559902.75</v>
      </c>
      <c r="F40" s="32"/>
    </row>
    <row r="41" spans="2:6" s="34" customFormat="1" x14ac:dyDescent="0.25">
      <c r="B41" s="48" t="s">
        <v>9</v>
      </c>
      <c r="C41" s="49"/>
      <c r="D41" s="26">
        <v>89691.22</v>
      </c>
    </row>
    <row r="42" spans="2:6" s="34" customFormat="1" x14ac:dyDescent="0.25">
      <c r="B42" s="48" t="s">
        <v>10</v>
      </c>
      <c r="C42" s="49"/>
      <c r="D42" s="26">
        <v>1020374.86</v>
      </c>
      <c r="F42" s="32"/>
    </row>
    <row r="43" spans="2:6" s="34" customFormat="1" x14ac:dyDescent="0.25">
      <c r="B43" s="48" t="s">
        <v>12</v>
      </c>
      <c r="C43" s="49"/>
      <c r="D43" s="26">
        <v>64655.86</v>
      </c>
      <c r="F43" s="32"/>
    </row>
    <row r="44" spans="2:6" s="34" customFormat="1" ht="16.5" customHeight="1" thickBot="1" x14ac:dyDescent="0.3">
      <c r="B44" s="41" t="s">
        <v>3</v>
      </c>
      <c r="C44" s="42"/>
      <c r="D44" s="18">
        <f>SUM(D40:D43)</f>
        <v>2734624.69</v>
      </c>
      <c r="F44" s="32"/>
    </row>
    <row r="45" spans="2:6" s="34" customFormat="1" ht="16.5" customHeight="1" thickBot="1" x14ac:dyDescent="0.3">
      <c r="B45" s="7"/>
      <c r="C45" s="19"/>
      <c r="D45" s="57"/>
      <c r="F45" s="32"/>
    </row>
    <row r="46" spans="2:6" ht="16.5" customHeight="1" thickBot="1" x14ac:dyDescent="0.3">
      <c r="B46" s="39" t="s">
        <v>5</v>
      </c>
      <c r="C46" s="40"/>
      <c r="D46" s="36">
        <f>D11+D16+D28+D36+D44</f>
        <v>51916728.210000001</v>
      </c>
      <c r="F46" s="32"/>
    </row>
    <row r="47" spans="2:6" x14ac:dyDescent="0.25">
      <c r="B47" s="1"/>
      <c r="C47" s="1"/>
      <c r="D47" s="1"/>
      <c r="F47" s="32"/>
    </row>
    <row r="48" spans="2:6" x14ac:dyDescent="0.25">
      <c r="B48" s="1"/>
      <c r="C48" s="30"/>
      <c r="D48" s="1"/>
    </row>
    <row r="49" spans="2:4" x14ac:dyDescent="0.25">
      <c r="B49" s="1"/>
      <c r="C49" s="1"/>
      <c r="D49" s="1"/>
    </row>
    <row r="50" spans="2:4" ht="13.5" x14ac:dyDescent="0.25">
      <c r="B50" s="37" t="s">
        <v>6</v>
      </c>
      <c r="C50" s="38"/>
      <c r="D50" s="38"/>
    </row>
    <row r="51" spans="2:4" x14ac:dyDescent="0.25">
      <c r="B51" s="4"/>
      <c r="C51" s="4"/>
      <c r="D51" s="5"/>
    </row>
    <row r="52" spans="2:4" ht="13.5" x14ac:dyDescent="0.25">
      <c r="B52" s="37" t="s">
        <v>7</v>
      </c>
      <c r="C52" s="38"/>
      <c r="D52" s="38"/>
    </row>
  </sheetData>
  <mergeCells count="29">
    <mergeCell ref="B43:C43"/>
    <mergeCell ref="B44:C44"/>
    <mergeCell ref="B19:C19"/>
    <mergeCell ref="B14:C14"/>
    <mergeCell ref="B16:C16"/>
    <mergeCell ref="B18:D18"/>
    <mergeCell ref="B23:C23"/>
    <mergeCell ref="B21:C21"/>
    <mergeCell ref="C2:D2"/>
    <mergeCell ref="B11:C11"/>
    <mergeCell ref="B5:C5"/>
    <mergeCell ref="B4:D4"/>
    <mergeCell ref="B13:D13"/>
    <mergeCell ref="B50:D50"/>
    <mergeCell ref="B52:D52"/>
    <mergeCell ref="B46:C46"/>
    <mergeCell ref="B28:C28"/>
    <mergeCell ref="B30:D30"/>
    <mergeCell ref="B31:C31"/>
    <mergeCell ref="B32:C32"/>
    <mergeCell ref="B34:C34"/>
    <mergeCell ref="B36:C36"/>
    <mergeCell ref="B33:C33"/>
    <mergeCell ref="B35:C35"/>
    <mergeCell ref="B38:D38"/>
    <mergeCell ref="B39:C39"/>
    <mergeCell ref="B40:C40"/>
    <mergeCell ref="B41:C41"/>
    <mergeCell ref="B42:C4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seijal</dc:creator>
  <cp:lastModifiedBy>rgarcia</cp:lastModifiedBy>
  <dcterms:created xsi:type="dcterms:W3CDTF">2015-01-20T20:11:30Z</dcterms:created>
  <dcterms:modified xsi:type="dcterms:W3CDTF">2015-01-22T23:31:23Z</dcterms:modified>
</cp:coreProperties>
</file>